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10005" windowHeight="6885" tabRatio="867" activeTab="0"/>
  </bookViews>
  <sheets>
    <sheet name="Kategorie -34 kg" sheetId="1" r:id="rId1"/>
    <sheet name="Kategorie -37 kg" sheetId="2" r:id="rId2"/>
    <sheet name="Kategorie -43 kg" sheetId="3" r:id="rId3"/>
    <sheet name="Kategorie -51 kg" sheetId="4" r:id="rId4"/>
    <sheet name="Kategorie -65 kg" sheetId="5" r:id="rId5"/>
    <sheet name="Kategorie +66 kg" sheetId="6" r:id="rId6"/>
    <sheet name="Adressen mit Gewicht" sheetId="7" r:id="rId7"/>
  </sheets>
  <definedNames>
    <definedName name="_xlnm.Print_Titles" localSheetId="6">'Adressen mit Gewicht'!$1:$2</definedName>
  </definedNames>
  <calcPr fullCalcOnLoad="1"/>
</workbook>
</file>

<file path=xl/sharedStrings.xml><?xml version="1.0" encoding="utf-8"?>
<sst xmlns="http://schemas.openxmlformats.org/spreadsheetml/2006/main" count="832" uniqueCount="147">
  <si>
    <t>Rang</t>
  </si>
  <si>
    <t>Nr.</t>
  </si>
  <si>
    <t>Name</t>
  </si>
  <si>
    <t>Verein</t>
  </si>
  <si>
    <t>JG</t>
  </si>
  <si>
    <t>Gang 1</t>
  </si>
  <si>
    <t>Gang 2</t>
  </si>
  <si>
    <t>Gang 3</t>
  </si>
  <si>
    <t>Gang 4</t>
  </si>
  <si>
    <t>Gang 5</t>
  </si>
  <si>
    <t>Gang 6</t>
  </si>
  <si>
    <t>Zusatzgang</t>
  </si>
  <si>
    <t>Total</t>
  </si>
  <si>
    <t>Ausz.</t>
  </si>
  <si>
    <t>Gewicht</t>
  </si>
  <si>
    <t>Ort</t>
  </si>
  <si>
    <t>Verband</t>
  </si>
  <si>
    <t>Schwitter Yves</t>
  </si>
  <si>
    <t>NTR Bilten</t>
  </si>
  <si>
    <t>SG/AP/GL</t>
  </si>
  <si>
    <t>Jud Silvan</t>
  </si>
  <si>
    <t>Weber Mirjam</t>
  </si>
  <si>
    <t>Mettler Corina</t>
  </si>
  <si>
    <t>Weber Urs</t>
  </si>
  <si>
    <t>Schnyder Andreas</t>
  </si>
  <si>
    <t>Waldispühl Janis</t>
  </si>
  <si>
    <t>ESV Eschenbach</t>
  </si>
  <si>
    <t>03</t>
  </si>
  <si>
    <t>LU/OW/NW</t>
  </si>
  <si>
    <t>Felder Nathan</t>
  </si>
  <si>
    <t>01</t>
  </si>
  <si>
    <t>Hermann Fabian</t>
  </si>
  <si>
    <t>97</t>
  </si>
  <si>
    <t>Waldispühl Remo</t>
  </si>
  <si>
    <t>Walsdorf Kevin</t>
  </si>
  <si>
    <t>99</t>
  </si>
  <si>
    <t>Waldmeyer Sandro</t>
  </si>
  <si>
    <t>Schürmann Peter</t>
  </si>
  <si>
    <t>Achermann Lukas</t>
  </si>
  <si>
    <t>TV Buttisholz</t>
  </si>
  <si>
    <t>Fischer Roman</t>
  </si>
  <si>
    <t>95</t>
  </si>
  <si>
    <t>Ulrich Armin</t>
  </si>
  <si>
    <t>Burri Lukas</t>
  </si>
  <si>
    <t>Affentranger Martin</t>
  </si>
  <si>
    <t>Moos Valentin</t>
  </si>
  <si>
    <t>00</t>
  </si>
  <si>
    <t>Lampart Maurus</t>
  </si>
  <si>
    <t>Birrer Philipp</t>
  </si>
  <si>
    <t>Erni Michael</t>
  </si>
  <si>
    <t>Locatelli Allesandro</t>
  </si>
  <si>
    <t>STV Menzingen</t>
  </si>
  <si>
    <t>Lotz Torben</t>
  </si>
  <si>
    <t>Elsener Fabian</t>
  </si>
  <si>
    <t>Abächerli Marco</t>
  </si>
  <si>
    <t>96</t>
  </si>
  <si>
    <t>Rölli Florian</t>
  </si>
  <si>
    <t>STV Luzern</t>
  </si>
  <si>
    <t>04</t>
  </si>
  <si>
    <t>Bissig Florian</t>
  </si>
  <si>
    <t>Roner Remo</t>
  </si>
  <si>
    <t>NTR TV Bürglen</t>
  </si>
  <si>
    <t>02</t>
  </si>
  <si>
    <t>Baumann Marino</t>
  </si>
  <si>
    <t>ZNTV</t>
  </si>
  <si>
    <t>Kempf Luca</t>
  </si>
  <si>
    <t>Wüest David</t>
  </si>
  <si>
    <t>TV Grosswangen</t>
  </si>
  <si>
    <t>Santagata Marco</t>
  </si>
  <si>
    <t>TV Niederwil</t>
  </si>
  <si>
    <t>AG</t>
  </si>
  <si>
    <t>Meier Joel</t>
  </si>
  <si>
    <t>Meier Fabien</t>
  </si>
  <si>
    <t>Meier Remo</t>
  </si>
  <si>
    <t>Waldner Joschua</t>
  </si>
  <si>
    <t>Unternährer Manuel</t>
  </si>
  <si>
    <t>Wüest Thomas</t>
  </si>
  <si>
    <t>Egli Jonas</t>
  </si>
  <si>
    <t>Bossard Louis</t>
  </si>
  <si>
    <t>98</t>
  </si>
  <si>
    <t>Erni Remo</t>
  </si>
  <si>
    <t>05</t>
  </si>
  <si>
    <t>Erni Jano</t>
  </si>
  <si>
    <t>Lussi Yves</t>
  </si>
  <si>
    <t>Fischer Vito</t>
  </si>
  <si>
    <t>Lussi Dario</t>
  </si>
  <si>
    <t>Wagner Ivo</t>
  </si>
  <si>
    <t>Minder David</t>
  </si>
  <si>
    <t>RR Hergiswil</t>
  </si>
  <si>
    <t>Rölli Patrick</t>
  </si>
  <si>
    <t>Kurmann Toni</t>
  </si>
  <si>
    <t>Mehr Anderas</t>
  </si>
  <si>
    <t>Kurmann Marcel</t>
  </si>
  <si>
    <t>Grüter Pascal</t>
  </si>
  <si>
    <t>Fankhauser Marco</t>
  </si>
  <si>
    <t>Kunz Dominic</t>
  </si>
  <si>
    <t>Gabriel Dominik</t>
  </si>
  <si>
    <t>STV Kerns</t>
  </si>
  <si>
    <t>Mühlebach Aaron</t>
  </si>
  <si>
    <t>Windlin Thomas</t>
  </si>
  <si>
    <t>Durrer Beni</t>
  </si>
  <si>
    <t>Ettlin Mario</t>
  </si>
  <si>
    <t>Bucher Roman</t>
  </si>
  <si>
    <t>Durrer Robin</t>
  </si>
  <si>
    <t>Waser Adrian</t>
  </si>
  <si>
    <t>Ettlin Jan</t>
  </si>
  <si>
    <t>Durrer Markus</t>
  </si>
  <si>
    <t>Gander Martin</t>
  </si>
  <si>
    <t>STV Ennetbürgen</t>
  </si>
  <si>
    <t>Gander Michael</t>
  </si>
  <si>
    <t>Gander Andreas</t>
  </si>
  <si>
    <t>Durrer Hans</t>
  </si>
  <si>
    <t>Durrer Noldi</t>
  </si>
  <si>
    <t>Ettlin Sandro</t>
  </si>
  <si>
    <t>Windlin Armin</t>
  </si>
  <si>
    <t>Durrer Mathias</t>
  </si>
  <si>
    <t>Windlin Urs</t>
  </si>
  <si>
    <t>Windlin David</t>
  </si>
  <si>
    <t>Burkart Sandro</t>
  </si>
  <si>
    <t>STV Willisau</t>
  </si>
  <si>
    <t>RC Willisau</t>
  </si>
  <si>
    <t>Burkart Linda</t>
  </si>
  <si>
    <t>Widmer Benjamin</t>
  </si>
  <si>
    <t>Haas Kevin</t>
  </si>
  <si>
    <t>Hegi Jeremias</t>
  </si>
  <si>
    <t>Achermann Simon</t>
  </si>
  <si>
    <t>Meier Florian</t>
  </si>
  <si>
    <t>Mavlaev Ali</t>
  </si>
  <si>
    <t>Kunz Roger</t>
  </si>
  <si>
    <t>Portmann Michael</t>
  </si>
  <si>
    <t>Heiniger Luca</t>
  </si>
  <si>
    <t>Heller Alex</t>
  </si>
  <si>
    <t>Häfliger Daniel</t>
  </si>
  <si>
    <t>Bieri Michael</t>
  </si>
  <si>
    <t>Zeder Timon</t>
  </si>
  <si>
    <t>Schärer Sämi</t>
  </si>
  <si>
    <t>Portmann Tobias</t>
  </si>
  <si>
    <t xml:space="preserve">Lüthi Pascal </t>
  </si>
  <si>
    <t>Burkart Mike</t>
  </si>
  <si>
    <t>Häfliger Reto</t>
  </si>
  <si>
    <t>Susuri Clirim</t>
  </si>
  <si>
    <t>Mavlaev Mansur</t>
  </si>
  <si>
    <t>Roos Ueli</t>
  </si>
  <si>
    <t>Heiniger Marco</t>
  </si>
  <si>
    <t>Medeiros Fabio</t>
  </si>
  <si>
    <t>Achermann Daniel</t>
  </si>
  <si>
    <t>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</si>
</sst>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"/>
  </numFmts>
  <fonts count="1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5"/>
      <name val="Arial"/>
      <family val="2"/>
    </font>
    <font>
      <b/>
      <sz val="10"/>
      <color indexed="8"/>
      <name val="Arial"/>
      <family val="2"/>
    </font>
    <font>
      <u val="single"/>
      <sz val="15"/>
      <color indexed="12"/>
      <name val="Times New Roman"/>
      <family val="0"/>
    </font>
    <font>
      <u val="single"/>
      <sz val="15"/>
      <color indexed="36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4" fontId="4" fillId="0" borderId="0" xfId="0" applyNumberFormat="1" applyFont="1" applyAlignment="1">
      <alignment horizontal="center"/>
    </xf>
    <xf numFmtId="184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8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8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84" fontId="11" fillId="0" borderId="0" xfId="0" applyNumberFormat="1" applyFont="1" applyAlignment="1">
      <alignment horizontal="center"/>
    </xf>
    <xf numFmtId="184" fontId="12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84" fontId="7" fillId="0" borderId="0" xfId="0" applyNumberFormat="1" applyFont="1" applyAlignment="1">
      <alignment horizontal="center"/>
    </xf>
    <xf numFmtId="184" fontId="13" fillId="0" borderId="0" xfId="0" applyNumberFormat="1" applyFont="1" applyAlignment="1">
      <alignment horizontal="center"/>
    </xf>
    <xf numFmtId="184" fontId="1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4" fontId="15" fillId="2" borderId="1" xfId="0" applyNumberFormat="1" applyFont="1" applyFill="1" applyBorder="1" applyAlignment="1">
      <alignment horizontal="center" vertical="center"/>
    </xf>
    <xf numFmtId="184" fontId="15" fillId="0" borderId="0" xfId="0" applyNumberFormat="1" applyFont="1" applyAlignment="1">
      <alignment horizontal="center" vertical="center"/>
    </xf>
    <xf numFmtId="184" fontId="15" fillId="3" borderId="1" xfId="0" applyNumberFormat="1" applyFont="1" applyFill="1" applyBorder="1" applyAlignment="1">
      <alignment horizontal="center" vertical="center"/>
    </xf>
    <xf numFmtId="184" fontId="13" fillId="0" borderId="0" xfId="0" applyNumberFormat="1" applyFont="1" applyAlignment="1">
      <alignment horizontal="center" vertical="center"/>
    </xf>
    <xf numFmtId="184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184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9" fillId="5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4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6"/>
  <sheetViews>
    <sheetView showGridLines="0" showZeros="0" tabSelected="1" workbookViewId="0" topLeftCell="A1">
      <selection activeCell="C5" sqref="C5"/>
    </sheetView>
  </sheetViews>
  <sheetFormatPr defaultColWidth="11.00390625" defaultRowHeight="15.75"/>
  <cols>
    <col min="1" max="1" width="6.375" style="2" customWidth="1"/>
    <col min="2" max="2" width="3.50390625" style="1" hidden="1" customWidth="1"/>
    <col min="3" max="4" width="17.625" style="18" customWidth="1"/>
    <col min="5" max="5" width="3.75390625" style="2" customWidth="1"/>
    <col min="6" max="6" width="6.625" style="2" customWidth="1"/>
    <col min="7" max="7" width="6.625" style="3" customWidth="1"/>
    <col min="8" max="8" width="6.625" style="4" customWidth="1"/>
    <col min="9" max="9" width="6.625" style="5" customWidth="1"/>
    <col min="10" max="11" width="6.625" style="4" customWidth="1"/>
    <col min="12" max="12" width="9.75390625" style="3" hidden="1" customWidth="1"/>
    <col min="13" max="13" width="5.625" style="4" customWidth="1"/>
    <col min="14" max="14" width="7.625" style="4" customWidth="1"/>
    <col min="15" max="17" width="5.625" style="6" customWidth="1"/>
    <col min="18" max="18" width="5.625" style="4" customWidth="1"/>
    <col min="19" max="19" width="5.625" style="2" customWidth="1"/>
    <col min="20" max="21" width="5.625" style="1" customWidth="1"/>
    <col min="22" max="22" width="4.75390625" style="4" customWidth="1"/>
    <col min="23" max="23" width="1.37890625" style="1" customWidth="1"/>
    <col min="24" max="24" width="4.75390625" style="4" customWidth="1"/>
    <col min="25" max="25" width="1.37890625" style="1" customWidth="1"/>
    <col min="26" max="16384" width="11.00390625" style="1" customWidth="1"/>
  </cols>
  <sheetData>
    <row r="1" ht="30" customHeight="1"/>
    <row r="3" spans="1:24" s="7" customFormat="1" ht="12.7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7" t="s">
        <v>6</v>
      </c>
      <c r="H3" s="27" t="s">
        <v>7</v>
      </c>
      <c r="I3" s="28" t="s">
        <v>8</v>
      </c>
      <c r="J3" s="27" t="s">
        <v>9</v>
      </c>
      <c r="K3" s="27" t="s">
        <v>10</v>
      </c>
      <c r="L3" s="27" t="s">
        <v>11</v>
      </c>
      <c r="M3" s="27"/>
      <c r="N3" s="27" t="s">
        <v>12</v>
      </c>
      <c r="O3" s="27" t="s">
        <v>13</v>
      </c>
      <c r="P3" s="8"/>
      <c r="Q3" s="8"/>
      <c r="R3" s="8"/>
      <c r="V3" s="8"/>
      <c r="X3" s="8"/>
    </row>
    <row r="4" spans="1:24" s="2" customFormat="1" ht="15">
      <c r="A4" s="9"/>
      <c r="B4" s="9"/>
      <c r="C4" s="10"/>
      <c r="D4" s="10"/>
      <c r="E4" s="9"/>
      <c r="F4" s="11"/>
      <c r="G4" s="12"/>
      <c r="H4" s="13"/>
      <c r="I4" s="14"/>
      <c r="J4" s="13"/>
      <c r="K4" s="13"/>
      <c r="L4" s="12"/>
      <c r="M4" s="13"/>
      <c r="N4" s="15"/>
      <c r="O4" s="16"/>
      <c r="P4" s="16"/>
      <c r="Q4" s="16"/>
      <c r="R4" s="17"/>
      <c r="V4" s="17"/>
      <c r="X4" s="17"/>
    </row>
    <row r="5" spans="1:24" s="25" customFormat="1" ht="15">
      <c r="A5" s="29">
        <v>1</v>
      </c>
      <c r="B5" s="30"/>
      <c r="C5" s="31" t="s">
        <v>129</v>
      </c>
      <c r="D5" s="31" t="s">
        <v>120</v>
      </c>
      <c r="E5" s="34" t="s">
        <v>30</v>
      </c>
      <c r="F5" s="19">
        <v>9.7</v>
      </c>
      <c r="G5" s="19">
        <v>9.7</v>
      </c>
      <c r="H5" s="19">
        <v>10</v>
      </c>
      <c r="I5" s="19">
        <v>9</v>
      </c>
      <c r="J5" s="19">
        <v>9.9</v>
      </c>
      <c r="K5" s="19">
        <v>10</v>
      </c>
      <c r="L5" s="19"/>
      <c r="M5" s="20"/>
      <c r="N5" s="21">
        <f aca="true" t="shared" si="0" ref="N5:N26">SUM(F5:L5)</f>
        <v>58.3</v>
      </c>
      <c r="O5" s="22" t="s">
        <v>146</v>
      </c>
      <c r="P5" s="22"/>
      <c r="Q5" s="22"/>
      <c r="R5" s="23"/>
      <c r="S5" s="24"/>
      <c r="V5" s="23"/>
      <c r="X5" s="23"/>
    </row>
    <row r="6" spans="1:24" s="25" customFormat="1" ht="15">
      <c r="A6" s="29">
        <v>2</v>
      </c>
      <c r="B6" s="30"/>
      <c r="C6" s="31" t="s">
        <v>126</v>
      </c>
      <c r="D6" s="31" t="s">
        <v>120</v>
      </c>
      <c r="E6" s="34" t="s">
        <v>46</v>
      </c>
      <c r="F6" s="19">
        <v>10</v>
      </c>
      <c r="G6" s="19">
        <v>9.8</v>
      </c>
      <c r="H6" s="19">
        <v>8.3</v>
      </c>
      <c r="I6" s="19">
        <v>9.8</v>
      </c>
      <c r="J6" s="19">
        <v>9.8</v>
      </c>
      <c r="K6" s="19">
        <v>10</v>
      </c>
      <c r="L6" s="19"/>
      <c r="M6" s="20"/>
      <c r="N6" s="21">
        <f t="shared" si="0"/>
        <v>57.7</v>
      </c>
      <c r="O6" s="22" t="s">
        <v>146</v>
      </c>
      <c r="P6" s="22"/>
      <c r="Q6" s="22"/>
      <c r="R6" s="23"/>
      <c r="S6" s="24"/>
      <c r="V6" s="23"/>
      <c r="X6" s="23"/>
    </row>
    <row r="7" spans="1:24" s="25" customFormat="1" ht="15">
      <c r="A7" s="29">
        <v>3</v>
      </c>
      <c r="B7" s="30"/>
      <c r="C7" s="31" t="s">
        <v>113</v>
      </c>
      <c r="D7" s="31" t="s">
        <v>97</v>
      </c>
      <c r="E7" s="34" t="s">
        <v>35</v>
      </c>
      <c r="F7" s="19">
        <v>10</v>
      </c>
      <c r="G7" s="19">
        <v>10</v>
      </c>
      <c r="H7" s="19">
        <v>9.8</v>
      </c>
      <c r="I7" s="19">
        <v>9</v>
      </c>
      <c r="J7" s="19">
        <v>9.9</v>
      </c>
      <c r="K7" s="19">
        <v>8.5</v>
      </c>
      <c r="L7" s="19"/>
      <c r="M7" s="20"/>
      <c r="N7" s="21">
        <f t="shared" si="0"/>
        <v>57.199999999999996</v>
      </c>
      <c r="O7" s="22" t="s">
        <v>146</v>
      </c>
      <c r="P7" s="22"/>
      <c r="Q7" s="22"/>
      <c r="R7" s="23"/>
      <c r="S7" s="24"/>
      <c r="V7" s="23"/>
      <c r="X7" s="23"/>
    </row>
    <row r="8" spans="1:24" s="25" customFormat="1" ht="15">
      <c r="A8" s="29">
        <v>4</v>
      </c>
      <c r="B8" s="30"/>
      <c r="C8" s="31" t="s">
        <v>141</v>
      </c>
      <c r="D8" s="31" t="s">
        <v>120</v>
      </c>
      <c r="E8" s="34" t="s">
        <v>62</v>
      </c>
      <c r="F8" s="19">
        <v>9.7</v>
      </c>
      <c r="G8" s="19">
        <v>9</v>
      </c>
      <c r="H8" s="19">
        <v>10</v>
      </c>
      <c r="I8" s="19">
        <v>9.8</v>
      </c>
      <c r="J8" s="19">
        <v>8.2</v>
      </c>
      <c r="K8" s="19">
        <v>9.7</v>
      </c>
      <c r="L8" s="19"/>
      <c r="M8" s="20"/>
      <c r="N8" s="21">
        <f t="shared" si="0"/>
        <v>56.400000000000006</v>
      </c>
      <c r="O8" s="22" t="s">
        <v>146</v>
      </c>
      <c r="P8" s="22"/>
      <c r="Q8" s="22"/>
      <c r="R8" s="23"/>
      <c r="S8" s="24"/>
      <c r="V8" s="23"/>
      <c r="X8" s="23"/>
    </row>
    <row r="9" spans="1:24" s="25" customFormat="1" ht="15">
      <c r="A9" s="29">
        <v>5</v>
      </c>
      <c r="B9" s="30"/>
      <c r="C9" s="31" t="s">
        <v>37</v>
      </c>
      <c r="D9" s="31" t="s">
        <v>26</v>
      </c>
      <c r="E9" s="34" t="s">
        <v>30</v>
      </c>
      <c r="F9" s="19">
        <v>8.2</v>
      </c>
      <c r="G9" s="19">
        <v>10</v>
      </c>
      <c r="H9" s="19">
        <v>9.8</v>
      </c>
      <c r="I9" s="19">
        <v>9.8</v>
      </c>
      <c r="J9" s="19">
        <v>8.2</v>
      </c>
      <c r="K9" s="19">
        <v>9.9</v>
      </c>
      <c r="L9" s="19"/>
      <c r="M9" s="20"/>
      <c r="N9" s="21">
        <f t="shared" si="0"/>
        <v>55.9</v>
      </c>
      <c r="O9" s="22" t="s">
        <v>146</v>
      </c>
      <c r="P9" s="22"/>
      <c r="Q9" s="22"/>
      <c r="R9" s="23"/>
      <c r="S9" s="24"/>
      <c r="V9" s="23"/>
      <c r="X9" s="23"/>
    </row>
    <row r="10" spans="1:24" s="25" customFormat="1" ht="15">
      <c r="A10" s="29">
        <v>6</v>
      </c>
      <c r="B10" s="30"/>
      <c r="C10" s="31" t="s">
        <v>123</v>
      </c>
      <c r="D10" s="31" t="s">
        <v>120</v>
      </c>
      <c r="E10" s="34" t="s">
        <v>62</v>
      </c>
      <c r="F10" s="19">
        <v>9.7</v>
      </c>
      <c r="G10" s="19">
        <v>9.8</v>
      </c>
      <c r="H10" s="19">
        <v>9.7</v>
      </c>
      <c r="I10" s="19">
        <v>8.2</v>
      </c>
      <c r="J10" s="19">
        <v>10</v>
      </c>
      <c r="K10" s="19">
        <v>8.1</v>
      </c>
      <c r="L10" s="19"/>
      <c r="M10" s="20"/>
      <c r="N10" s="21">
        <f t="shared" si="0"/>
        <v>55.5</v>
      </c>
      <c r="O10" s="22" t="s">
        <v>146</v>
      </c>
      <c r="P10" s="22"/>
      <c r="Q10" s="22"/>
      <c r="R10" s="23"/>
      <c r="S10" s="24"/>
      <c r="V10" s="23"/>
      <c r="X10" s="23"/>
    </row>
    <row r="11" spans="1:15" ht="15.75">
      <c r="A11" s="29">
        <v>7</v>
      </c>
      <c r="C11" s="31" t="s">
        <v>100</v>
      </c>
      <c r="D11" s="31" t="s">
        <v>97</v>
      </c>
      <c r="E11" s="34" t="s">
        <v>30</v>
      </c>
      <c r="F11" s="19">
        <v>9.9</v>
      </c>
      <c r="G11" s="19">
        <v>8.9</v>
      </c>
      <c r="H11" s="19">
        <v>8.2</v>
      </c>
      <c r="I11" s="19">
        <v>9.9</v>
      </c>
      <c r="J11" s="19">
        <v>8.2</v>
      </c>
      <c r="K11" s="19">
        <v>10</v>
      </c>
      <c r="L11" s="19"/>
      <c r="M11" s="20"/>
      <c r="N11" s="21">
        <f t="shared" si="0"/>
        <v>55.099999999999994</v>
      </c>
      <c r="O11" s="22" t="s">
        <v>146</v>
      </c>
    </row>
    <row r="12" spans="1:24" s="25" customFormat="1" ht="15">
      <c r="A12" s="29">
        <v>8</v>
      </c>
      <c r="B12" s="30"/>
      <c r="C12" s="31" t="s">
        <v>74</v>
      </c>
      <c r="D12" s="31" t="s">
        <v>69</v>
      </c>
      <c r="E12" s="34" t="s">
        <v>27</v>
      </c>
      <c r="F12" s="19">
        <v>8.3</v>
      </c>
      <c r="G12" s="19">
        <v>8.1</v>
      </c>
      <c r="H12" s="19">
        <v>9.8</v>
      </c>
      <c r="I12" s="19">
        <v>8.9</v>
      </c>
      <c r="J12" s="19">
        <v>9.8</v>
      </c>
      <c r="K12" s="19">
        <v>9.8</v>
      </c>
      <c r="L12" s="19"/>
      <c r="M12" s="20"/>
      <c r="N12" s="21">
        <f t="shared" si="0"/>
        <v>54.7</v>
      </c>
      <c r="O12" s="22" t="s">
        <v>146</v>
      </c>
      <c r="P12" s="22"/>
      <c r="Q12" s="22"/>
      <c r="R12" s="23"/>
      <c r="S12" s="24"/>
      <c r="V12" s="23"/>
      <c r="X12" s="23"/>
    </row>
    <row r="13" spans="1:24" s="25" customFormat="1" ht="15">
      <c r="A13" s="29">
        <v>9</v>
      </c>
      <c r="B13" s="30"/>
      <c r="C13" s="31" t="s">
        <v>21</v>
      </c>
      <c r="D13" s="31" t="s">
        <v>18</v>
      </c>
      <c r="E13" s="34">
        <v>97</v>
      </c>
      <c r="F13" s="19">
        <v>8.3</v>
      </c>
      <c r="G13" s="19">
        <v>9.9</v>
      </c>
      <c r="H13" s="19">
        <v>8.1</v>
      </c>
      <c r="I13" s="19">
        <v>10</v>
      </c>
      <c r="J13" s="19">
        <v>10</v>
      </c>
      <c r="K13" s="19">
        <v>8.3</v>
      </c>
      <c r="L13" s="19"/>
      <c r="M13" s="20"/>
      <c r="N13" s="21">
        <f t="shared" si="0"/>
        <v>54.60000000000001</v>
      </c>
      <c r="O13" s="22" t="s">
        <v>146</v>
      </c>
      <c r="P13" s="22"/>
      <c r="Q13" s="22"/>
      <c r="R13" s="23"/>
      <c r="S13" s="24"/>
      <c r="V13" s="23"/>
      <c r="X13" s="23"/>
    </row>
    <row r="14" spans="1:24" s="25" customFormat="1" ht="15">
      <c r="A14" s="29">
        <v>10</v>
      </c>
      <c r="B14" s="30"/>
      <c r="C14" s="31" t="s">
        <v>98</v>
      </c>
      <c r="D14" s="31" t="s">
        <v>97</v>
      </c>
      <c r="E14" s="34" t="s">
        <v>30</v>
      </c>
      <c r="F14" s="19">
        <v>10</v>
      </c>
      <c r="G14" s="19">
        <v>8.2</v>
      </c>
      <c r="H14" s="19">
        <v>8.2</v>
      </c>
      <c r="I14" s="19">
        <v>8.1</v>
      </c>
      <c r="J14" s="19">
        <v>9.8</v>
      </c>
      <c r="K14" s="19">
        <v>9.8</v>
      </c>
      <c r="L14" s="19"/>
      <c r="M14" s="20"/>
      <c r="N14" s="21">
        <f t="shared" si="0"/>
        <v>54.099999999999994</v>
      </c>
      <c r="O14" s="22"/>
      <c r="P14" s="22"/>
      <c r="Q14" s="22"/>
      <c r="R14" s="23"/>
      <c r="S14" s="24"/>
      <c r="V14" s="23"/>
      <c r="X14" s="23"/>
    </row>
    <row r="15" spans="1:24" s="25" customFormat="1" ht="15">
      <c r="A15" s="29">
        <v>11</v>
      </c>
      <c r="B15" s="30"/>
      <c r="C15" s="31" t="s">
        <v>63</v>
      </c>
      <c r="D15" s="31" t="s">
        <v>61</v>
      </c>
      <c r="E15" s="34" t="s">
        <v>62</v>
      </c>
      <c r="F15" s="19">
        <v>9.8</v>
      </c>
      <c r="G15" s="19">
        <v>8.1</v>
      </c>
      <c r="H15" s="19">
        <v>9</v>
      </c>
      <c r="I15" s="19">
        <v>8.1</v>
      </c>
      <c r="J15" s="19">
        <v>8.9</v>
      </c>
      <c r="K15" s="19">
        <v>9.9</v>
      </c>
      <c r="L15" s="19"/>
      <c r="M15" s="20"/>
      <c r="N15" s="21">
        <f t="shared" si="0"/>
        <v>53.8</v>
      </c>
      <c r="O15" s="22"/>
      <c r="P15" s="22"/>
      <c r="Q15" s="22"/>
      <c r="R15" s="23"/>
      <c r="S15" s="24"/>
      <c r="V15" s="23"/>
      <c r="X15" s="23"/>
    </row>
    <row r="16" spans="1:24" s="25" customFormat="1" ht="15">
      <c r="A16" s="29">
        <v>12</v>
      </c>
      <c r="B16" s="30"/>
      <c r="C16" s="31" t="s">
        <v>72</v>
      </c>
      <c r="D16" s="31" t="s">
        <v>69</v>
      </c>
      <c r="E16" s="34" t="s">
        <v>58</v>
      </c>
      <c r="F16" s="19">
        <v>9</v>
      </c>
      <c r="G16" s="19">
        <v>8.1</v>
      </c>
      <c r="H16" s="19">
        <v>9.9</v>
      </c>
      <c r="I16" s="19">
        <v>8.3</v>
      </c>
      <c r="J16" s="19">
        <v>9.9</v>
      </c>
      <c r="K16" s="19">
        <v>8.1</v>
      </c>
      <c r="L16" s="19"/>
      <c r="M16" s="20"/>
      <c r="N16" s="21">
        <f t="shared" si="0"/>
        <v>53.3</v>
      </c>
      <c r="O16" s="22"/>
      <c r="P16" s="22"/>
      <c r="Q16" s="22"/>
      <c r="R16" s="23"/>
      <c r="S16" s="24"/>
      <c r="V16" s="23"/>
      <c r="X16" s="23"/>
    </row>
    <row r="17" spans="1:24" s="25" customFormat="1" ht="15">
      <c r="A17" s="29">
        <v>13</v>
      </c>
      <c r="B17" s="30"/>
      <c r="C17" s="31" t="s">
        <v>33</v>
      </c>
      <c r="D17" s="31" t="s">
        <v>26</v>
      </c>
      <c r="E17" s="34" t="s">
        <v>30</v>
      </c>
      <c r="F17" s="19">
        <v>8.2</v>
      </c>
      <c r="G17" s="19">
        <v>9.7</v>
      </c>
      <c r="H17" s="19">
        <v>9</v>
      </c>
      <c r="I17" s="19">
        <v>9.9</v>
      </c>
      <c r="J17" s="19">
        <v>8.2</v>
      </c>
      <c r="K17" s="19">
        <v>8.3</v>
      </c>
      <c r="L17" s="19"/>
      <c r="M17" s="20"/>
      <c r="N17" s="21">
        <f t="shared" si="0"/>
        <v>53.3</v>
      </c>
      <c r="O17" s="22"/>
      <c r="P17" s="22"/>
      <c r="Q17" s="22"/>
      <c r="R17" s="23"/>
      <c r="S17" s="24"/>
      <c r="V17" s="23"/>
      <c r="X17" s="23"/>
    </row>
    <row r="18" spans="1:24" s="25" customFormat="1" ht="15">
      <c r="A18" s="29">
        <v>14</v>
      </c>
      <c r="B18" s="30"/>
      <c r="C18" s="31" t="s">
        <v>60</v>
      </c>
      <c r="D18" s="31" t="s">
        <v>61</v>
      </c>
      <c r="E18" s="34" t="s">
        <v>62</v>
      </c>
      <c r="F18" s="19">
        <v>8.1</v>
      </c>
      <c r="G18" s="19">
        <v>8.3</v>
      </c>
      <c r="H18" s="19">
        <v>9.7</v>
      </c>
      <c r="I18" s="19">
        <v>8.9</v>
      </c>
      <c r="J18" s="19">
        <v>8.3</v>
      </c>
      <c r="K18" s="19">
        <v>9.7</v>
      </c>
      <c r="L18" s="19"/>
      <c r="M18" s="20"/>
      <c r="N18" s="21">
        <f t="shared" si="0"/>
        <v>53</v>
      </c>
      <c r="O18" s="22"/>
      <c r="P18" s="22"/>
      <c r="Q18" s="22"/>
      <c r="R18" s="23"/>
      <c r="S18" s="24"/>
      <c r="V18" s="23"/>
      <c r="X18" s="23"/>
    </row>
    <row r="19" spans="1:24" s="25" customFormat="1" ht="15">
      <c r="A19" s="29">
        <v>15</v>
      </c>
      <c r="B19" s="36"/>
      <c r="C19" s="31" t="s">
        <v>25</v>
      </c>
      <c r="D19" s="31" t="s">
        <v>26</v>
      </c>
      <c r="E19" s="34" t="s">
        <v>27</v>
      </c>
      <c r="F19" s="19">
        <v>8.2</v>
      </c>
      <c r="G19" s="19">
        <v>9.7</v>
      </c>
      <c r="H19" s="19">
        <v>8.3</v>
      </c>
      <c r="I19" s="19">
        <v>8.2</v>
      </c>
      <c r="J19" s="19">
        <v>10</v>
      </c>
      <c r="K19" s="19">
        <v>8.2</v>
      </c>
      <c r="L19" s="19"/>
      <c r="M19" s="20"/>
      <c r="N19" s="21">
        <f t="shared" si="0"/>
        <v>52.599999999999994</v>
      </c>
      <c r="P19" s="22"/>
      <c r="Q19" s="22"/>
      <c r="R19" s="23"/>
      <c r="S19" s="24"/>
      <c r="V19" s="23"/>
      <c r="X19" s="23"/>
    </row>
    <row r="20" spans="1:14" ht="15.75">
      <c r="A20" s="29">
        <v>16</v>
      </c>
      <c r="B20" s="35"/>
      <c r="C20" s="31" t="s">
        <v>59</v>
      </c>
      <c r="D20" s="31" t="s">
        <v>57</v>
      </c>
      <c r="E20" s="34" t="s">
        <v>58</v>
      </c>
      <c r="F20" s="19">
        <v>9</v>
      </c>
      <c r="G20" s="19">
        <v>10</v>
      </c>
      <c r="H20" s="19">
        <v>8.2</v>
      </c>
      <c r="I20" s="19">
        <v>8.2</v>
      </c>
      <c r="J20" s="19">
        <v>8.2</v>
      </c>
      <c r="K20" s="19">
        <v>9</v>
      </c>
      <c r="L20" s="19"/>
      <c r="M20" s="20"/>
      <c r="N20" s="21">
        <f t="shared" si="0"/>
        <v>52.599999999999994</v>
      </c>
    </row>
    <row r="21" spans="1:14" ht="15.75">
      <c r="A21" s="29">
        <v>17</v>
      </c>
      <c r="C21" s="31" t="s">
        <v>29</v>
      </c>
      <c r="D21" s="31" t="s">
        <v>26</v>
      </c>
      <c r="E21" s="34" t="s">
        <v>30</v>
      </c>
      <c r="F21" s="19">
        <v>8.8</v>
      </c>
      <c r="G21" s="19">
        <v>8.1</v>
      </c>
      <c r="H21" s="19">
        <v>8.8</v>
      </c>
      <c r="I21" s="19">
        <v>8.9</v>
      </c>
      <c r="J21" s="19">
        <v>9.8</v>
      </c>
      <c r="K21" s="19">
        <v>8.1</v>
      </c>
      <c r="L21" s="19"/>
      <c r="M21" s="20"/>
      <c r="N21" s="21">
        <f t="shared" si="0"/>
        <v>52.50000000000001</v>
      </c>
    </row>
    <row r="22" spans="1:14" ht="15.75">
      <c r="A22" s="29">
        <v>18</v>
      </c>
      <c r="C22" s="31" t="s">
        <v>82</v>
      </c>
      <c r="D22" s="31" t="s">
        <v>67</v>
      </c>
      <c r="E22" s="34" t="s">
        <v>27</v>
      </c>
      <c r="F22" s="19">
        <v>9</v>
      </c>
      <c r="G22" s="19">
        <v>8.8</v>
      </c>
      <c r="H22" s="19">
        <v>8.8</v>
      </c>
      <c r="I22" s="19">
        <v>8.1</v>
      </c>
      <c r="J22" s="19">
        <v>8.8</v>
      </c>
      <c r="K22" s="19">
        <v>9</v>
      </c>
      <c r="L22" s="19"/>
      <c r="M22" s="20"/>
      <c r="N22" s="21">
        <f t="shared" si="0"/>
        <v>52.5</v>
      </c>
    </row>
    <row r="23" spans="1:14" ht="15.75">
      <c r="A23" s="29">
        <v>19</v>
      </c>
      <c r="C23" s="31" t="s">
        <v>56</v>
      </c>
      <c r="D23" s="31" t="s">
        <v>57</v>
      </c>
      <c r="E23" s="34" t="s">
        <v>58</v>
      </c>
      <c r="F23" s="19">
        <v>8.1</v>
      </c>
      <c r="G23" s="19">
        <v>8.2</v>
      </c>
      <c r="H23" s="19">
        <v>10</v>
      </c>
      <c r="I23" s="19">
        <v>9.8</v>
      </c>
      <c r="J23" s="19">
        <v>8.1</v>
      </c>
      <c r="K23" s="19">
        <v>8.2</v>
      </c>
      <c r="L23" s="19"/>
      <c r="M23" s="20"/>
      <c r="N23" s="21">
        <f t="shared" si="0"/>
        <v>52.39999999999999</v>
      </c>
    </row>
    <row r="24" spans="1:14" ht="15.75">
      <c r="A24" s="29">
        <v>20</v>
      </c>
      <c r="C24" s="31" t="s">
        <v>96</v>
      </c>
      <c r="D24" s="31" t="s">
        <v>97</v>
      </c>
      <c r="E24" s="34" t="s">
        <v>62</v>
      </c>
      <c r="F24" s="19">
        <v>9</v>
      </c>
      <c r="G24" s="19">
        <v>8.8</v>
      </c>
      <c r="H24" s="19">
        <v>8.2</v>
      </c>
      <c r="I24" s="19">
        <v>9.8</v>
      </c>
      <c r="J24" s="19">
        <v>8.1</v>
      </c>
      <c r="K24" s="19">
        <v>8.4</v>
      </c>
      <c r="L24" s="19"/>
      <c r="M24" s="20"/>
      <c r="N24" s="21">
        <f t="shared" si="0"/>
        <v>52.3</v>
      </c>
    </row>
    <row r="25" spans="1:14" ht="15.75">
      <c r="A25" s="29">
        <v>21</v>
      </c>
      <c r="C25" s="31" t="s">
        <v>80</v>
      </c>
      <c r="D25" s="31" t="s">
        <v>67</v>
      </c>
      <c r="E25" s="34" t="s">
        <v>81</v>
      </c>
      <c r="F25" s="19">
        <v>8.2</v>
      </c>
      <c r="G25" s="19">
        <v>8.3</v>
      </c>
      <c r="H25" s="19">
        <v>8.4</v>
      </c>
      <c r="I25" s="19">
        <v>8.9</v>
      </c>
      <c r="J25" s="19">
        <v>8.1</v>
      </c>
      <c r="K25" s="19">
        <v>9.8</v>
      </c>
      <c r="L25" s="19"/>
      <c r="M25" s="20"/>
      <c r="N25" s="21">
        <f t="shared" si="0"/>
        <v>51.7</v>
      </c>
    </row>
    <row r="26" spans="1:14" ht="15.75">
      <c r="A26" s="29">
        <v>22</v>
      </c>
      <c r="C26" s="31" t="s">
        <v>83</v>
      </c>
      <c r="D26" s="31" t="s">
        <v>67</v>
      </c>
      <c r="E26" s="34" t="s">
        <v>27</v>
      </c>
      <c r="F26" s="19">
        <v>8.8</v>
      </c>
      <c r="G26" s="19">
        <v>8.1</v>
      </c>
      <c r="H26" s="19">
        <v>8.3</v>
      </c>
      <c r="I26" s="19">
        <v>8.2</v>
      </c>
      <c r="J26" s="19">
        <v>8.1</v>
      </c>
      <c r="K26" s="19">
        <v>8.2</v>
      </c>
      <c r="L26" s="19"/>
      <c r="M26" s="20"/>
      <c r="N26" s="21">
        <f t="shared" si="0"/>
        <v>49.7</v>
      </c>
    </row>
  </sheetData>
  <printOptions horizontalCentered="1"/>
  <pageMargins left="0.7874015748031497" right="0.7874015748031497" top="0.3937007874015748" bottom="0.3937007874015748" header="0.31496062992125984" footer="0.31496062992125984"/>
  <pageSetup blackAndWhite="1" horizontalDpi="300" verticalDpi="300" orientation="landscape" paperSize="9" r:id="rId1"/>
  <headerFooter alignWithMargins="0">
    <oddHeader>&amp;C&amp;"Arial,Fett"&amp;20Rangliste &amp;A</oddHeader>
    <oddFooter>&amp;C&amp;"Arial,Fett"10. Kant. Jugend-Ringertag Willisau 2011</oddFooter>
  </headerFooter>
  <ignoredErrors>
    <ignoredError sqref="E5:E26" numberStoredAsText="1"/>
    <ignoredError sqref="N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X19"/>
  <sheetViews>
    <sheetView showGridLines="0" showZeros="0" workbookViewId="0" topLeftCell="A1">
      <selection activeCell="C5" sqref="C5"/>
    </sheetView>
  </sheetViews>
  <sheetFormatPr defaultColWidth="11.00390625" defaultRowHeight="15.75"/>
  <cols>
    <col min="1" max="1" width="6.375" style="2" customWidth="1"/>
    <col min="2" max="2" width="3.50390625" style="1" hidden="1" customWidth="1"/>
    <col min="3" max="4" width="17.625" style="18" customWidth="1"/>
    <col min="5" max="5" width="3.75390625" style="2" customWidth="1"/>
    <col min="6" max="6" width="6.625" style="2" customWidth="1"/>
    <col min="7" max="7" width="6.625" style="3" customWidth="1"/>
    <col min="8" max="8" width="6.625" style="4" customWidth="1"/>
    <col min="9" max="9" width="6.625" style="5" customWidth="1"/>
    <col min="10" max="11" width="6.625" style="4" customWidth="1"/>
    <col min="12" max="12" width="9.75390625" style="3" hidden="1" customWidth="1"/>
    <col min="13" max="13" width="5.625" style="4" customWidth="1"/>
    <col min="14" max="14" width="7.625" style="4" customWidth="1"/>
    <col min="15" max="17" width="5.625" style="6" customWidth="1"/>
    <col min="18" max="18" width="5.625" style="4" customWidth="1"/>
    <col min="19" max="19" width="5.625" style="2" customWidth="1"/>
    <col min="20" max="21" width="5.625" style="1" customWidth="1"/>
    <col min="22" max="22" width="4.75390625" style="4" customWidth="1"/>
    <col min="23" max="23" width="1.37890625" style="1" customWidth="1"/>
    <col min="24" max="24" width="4.75390625" style="4" customWidth="1"/>
    <col min="25" max="25" width="1.37890625" style="1" customWidth="1"/>
    <col min="26" max="16384" width="11.00390625" style="1" customWidth="1"/>
  </cols>
  <sheetData>
    <row r="1" ht="30" customHeight="1"/>
    <row r="3" spans="1:24" s="7" customFormat="1" ht="12.7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7" t="s">
        <v>6</v>
      </c>
      <c r="H3" s="27" t="s">
        <v>7</v>
      </c>
      <c r="I3" s="28" t="s">
        <v>8</v>
      </c>
      <c r="J3" s="27" t="s">
        <v>9</v>
      </c>
      <c r="K3" s="27" t="s">
        <v>10</v>
      </c>
      <c r="L3" s="27" t="s">
        <v>11</v>
      </c>
      <c r="M3" s="27"/>
      <c r="N3" s="27" t="s">
        <v>12</v>
      </c>
      <c r="O3" s="27" t="s">
        <v>13</v>
      </c>
      <c r="P3" s="8"/>
      <c r="Q3" s="8"/>
      <c r="R3" s="8"/>
      <c r="V3" s="8"/>
      <c r="X3" s="8"/>
    </row>
    <row r="4" spans="1:24" s="2" customFormat="1" ht="15">
      <c r="A4" s="9"/>
      <c r="B4" s="9"/>
      <c r="C4" s="10"/>
      <c r="D4" s="10"/>
      <c r="E4" s="9"/>
      <c r="F4" s="11"/>
      <c r="G4" s="12"/>
      <c r="H4" s="13"/>
      <c r="I4" s="14"/>
      <c r="J4" s="13"/>
      <c r="K4" s="13"/>
      <c r="L4" s="12"/>
      <c r="M4" s="13"/>
      <c r="N4" s="15"/>
      <c r="O4" s="16"/>
      <c r="P4" s="16"/>
      <c r="Q4" s="16"/>
      <c r="R4" s="17"/>
      <c r="V4" s="17"/>
      <c r="X4" s="17"/>
    </row>
    <row r="5" spans="1:24" s="25" customFormat="1" ht="15">
      <c r="A5" s="29">
        <v>1</v>
      </c>
      <c r="B5" s="30"/>
      <c r="C5" s="31" t="s">
        <v>128</v>
      </c>
      <c r="D5" s="31" t="s">
        <v>120</v>
      </c>
      <c r="E5" s="34" t="s">
        <v>46</v>
      </c>
      <c r="F5" s="19">
        <v>9.8</v>
      </c>
      <c r="G5" s="19">
        <v>9.8</v>
      </c>
      <c r="H5" s="19">
        <v>9.7</v>
      </c>
      <c r="I5" s="19">
        <v>9</v>
      </c>
      <c r="J5" s="19">
        <v>9.7</v>
      </c>
      <c r="K5" s="19">
        <v>10</v>
      </c>
      <c r="L5" s="19"/>
      <c r="M5" s="20"/>
      <c r="N5" s="21">
        <f aca="true" t="shared" si="0" ref="N5:N19">SUM(F5:L5)</f>
        <v>58</v>
      </c>
      <c r="O5" s="22" t="s">
        <v>146</v>
      </c>
      <c r="P5" s="22"/>
      <c r="Q5" s="22"/>
      <c r="R5" s="23"/>
      <c r="S5" s="24"/>
      <c r="V5" s="23"/>
      <c r="X5" s="23"/>
    </row>
    <row r="6" spans="1:24" s="25" customFormat="1" ht="15">
      <c r="A6" s="29">
        <v>2</v>
      </c>
      <c r="B6" s="30"/>
      <c r="C6" s="31" t="s">
        <v>71</v>
      </c>
      <c r="D6" s="31" t="s">
        <v>69</v>
      </c>
      <c r="E6" s="34" t="s">
        <v>46</v>
      </c>
      <c r="F6" s="19">
        <v>10</v>
      </c>
      <c r="G6" s="19">
        <v>8.8</v>
      </c>
      <c r="H6" s="19">
        <v>9.8</v>
      </c>
      <c r="I6" s="19">
        <v>9.7</v>
      </c>
      <c r="J6" s="19">
        <v>8.3</v>
      </c>
      <c r="K6" s="19">
        <v>9.8</v>
      </c>
      <c r="L6" s="19"/>
      <c r="M6" s="20"/>
      <c r="N6" s="21">
        <f t="shared" si="0"/>
        <v>56.39999999999999</v>
      </c>
      <c r="O6" s="22" t="s">
        <v>146</v>
      </c>
      <c r="P6" s="22"/>
      <c r="Q6" s="22"/>
      <c r="R6" s="23"/>
      <c r="S6" s="24"/>
      <c r="V6" s="23"/>
      <c r="X6" s="23"/>
    </row>
    <row r="7" spans="1:24" s="25" customFormat="1" ht="15">
      <c r="A7" s="29">
        <v>3</v>
      </c>
      <c r="B7" s="30"/>
      <c r="C7" s="31" t="s">
        <v>115</v>
      </c>
      <c r="D7" s="31" t="s">
        <v>97</v>
      </c>
      <c r="E7" s="34" t="s">
        <v>35</v>
      </c>
      <c r="F7" s="19">
        <v>8.3</v>
      </c>
      <c r="G7" s="19">
        <v>8.3</v>
      </c>
      <c r="H7" s="19">
        <v>9.9</v>
      </c>
      <c r="I7" s="19">
        <v>10</v>
      </c>
      <c r="J7" s="19">
        <v>9.8</v>
      </c>
      <c r="K7" s="19">
        <v>9.7</v>
      </c>
      <c r="L7" s="19"/>
      <c r="M7" s="20"/>
      <c r="N7" s="21">
        <f t="shared" si="0"/>
        <v>56</v>
      </c>
      <c r="O7" s="22" t="s">
        <v>146</v>
      </c>
      <c r="P7" s="22"/>
      <c r="Q7" s="22"/>
      <c r="R7" s="23"/>
      <c r="S7" s="24"/>
      <c r="V7" s="23"/>
      <c r="X7" s="23"/>
    </row>
    <row r="8" spans="1:24" s="25" customFormat="1" ht="15">
      <c r="A8" s="29">
        <v>4</v>
      </c>
      <c r="B8" s="30"/>
      <c r="C8" s="31" t="s">
        <v>142</v>
      </c>
      <c r="D8" s="31" t="s">
        <v>120</v>
      </c>
      <c r="E8" s="34" t="s">
        <v>35</v>
      </c>
      <c r="F8" s="19">
        <v>9.7</v>
      </c>
      <c r="G8" s="19">
        <v>9.8</v>
      </c>
      <c r="H8" s="19">
        <v>9.8</v>
      </c>
      <c r="I8" s="19">
        <v>8.3</v>
      </c>
      <c r="J8" s="19">
        <v>9.8</v>
      </c>
      <c r="K8" s="19">
        <v>8.5</v>
      </c>
      <c r="L8" s="19"/>
      <c r="M8" s="20"/>
      <c r="N8" s="21">
        <f t="shared" si="0"/>
        <v>55.900000000000006</v>
      </c>
      <c r="O8" s="22" t="s">
        <v>146</v>
      </c>
      <c r="P8" s="22"/>
      <c r="Q8" s="22"/>
      <c r="R8" s="23"/>
      <c r="S8" s="24"/>
      <c r="V8" s="23"/>
      <c r="X8" s="23"/>
    </row>
    <row r="9" spans="1:24" s="25" customFormat="1" ht="15">
      <c r="A9" s="29">
        <v>5</v>
      </c>
      <c r="B9" s="30"/>
      <c r="C9" s="31" t="s">
        <v>23</v>
      </c>
      <c r="D9" s="31" t="s">
        <v>18</v>
      </c>
      <c r="E9" s="34">
        <v>98</v>
      </c>
      <c r="F9" s="19">
        <v>9.7</v>
      </c>
      <c r="G9" s="19">
        <v>9.7</v>
      </c>
      <c r="H9" s="19">
        <v>8.2</v>
      </c>
      <c r="I9" s="19">
        <v>8.2</v>
      </c>
      <c r="J9" s="19">
        <v>9.9</v>
      </c>
      <c r="K9" s="19">
        <v>9.9</v>
      </c>
      <c r="L9" s="19"/>
      <c r="M9" s="20"/>
      <c r="N9" s="21">
        <f t="shared" si="0"/>
        <v>55.599999999999994</v>
      </c>
      <c r="O9" s="22" t="s">
        <v>146</v>
      </c>
      <c r="P9" s="22"/>
      <c r="Q9" s="22"/>
      <c r="R9" s="23"/>
      <c r="S9" s="24"/>
      <c r="V9" s="23"/>
      <c r="X9" s="23"/>
    </row>
    <row r="10" spans="1:24" s="25" customFormat="1" ht="15">
      <c r="A10" s="29">
        <v>6</v>
      </c>
      <c r="B10" s="30"/>
      <c r="C10" s="31" t="s">
        <v>22</v>
      </c>
      <c r="D10" s="31" t="s">
        <v>18</v>
      </c>
      <c r="E10" s="34">
        <v>99</v>
      </c>
      <c r="F10" s="19">
        <v>10</v>
      </c>
      <c r="G10" s="19">
        <v>8.8</v>
      </c>
      <c r="H10" s="19">
        <v>8.9</v>
      </c>
      <c r="I10" s="19">
        <v>8.9</v>
      </c>
      <c r="J10" s="19">
        <v>9.9</v>
      </c>
      <c r="K10" s="19">
        <v>8.3</v>
      </c>
      <c r="L10" s="19"/>
      <c r="M10" s="20"/>
      <c r="N10" s="21">
        <f t="shared" si="0"/>
        <v>54.8</v>
      </c>
      <c r="O10" s="22" t="s">
        <v>146</v>
      </c>
      <c r="P10" s="22"/>
      <c r="Q10" s="22"/>
      <c r="R10" s="23"/>
      <c r="S10" s="24"/>
      <c r="V10" s="23"/>
      <c r="X10" s="23"/>
    </row>
    <row r="11" spans="1:24" s="25" customFormat="1" ht="15">
      <c r="A11" s="29">
        <v>7</v>
      </c>
      <c r="B11" s="30"/>
      <c r="C11" s="31" t="s">
        <v>52</v>
      </c>
      <c r="D11" s="31" t="s">
        <v>51</v>
      </c>
      <c r="E11" s="34" t="s">
        <v>46</v>
      </c>
      <c r="F11" s="19">
        <v>8.2</v>
      </c>
      <c r="G11" s="19">
        <v>9.9</v>
      </c>
      <c r="H11" s="19">
        <v>8.1</v>
      </c>
      <c r="I11" s="19">
        <v>8.1</v>
      </c>
      <c r="J11" s="19">
        <v>9.8</v>
      </c>
      <c r="K11" s="19">
        <v>10</v>
      </c>
      <c r="L11" s="19"/>
      <c r="M11" s="20"/>
      <c r="N11" s="21">
        <f t="shared" si="0"/>
        <v>54.10000000000001</v>
      </c>
      <c r="O11" s="22" t="s">
        <v>146</v>
      </c>
      <c r="P11" s="22"/>
      <c r="Q11" s="22"/>
      <c r="R11" s="23"/>
      <c r="S11" s="24"/>
      <c r="V11" s="23"/>
      <c r="X11" s="23"/>
    </row>
    <row r="12" spans="1:24" s="25" customFormat="1" ht="15">
      <c r="A12" s="29">
        <v>8</v>
      </c>
      <c r="B12" s="30"/>
      <c r="C12" s="31" t="s">
        <v>68</v>
      </c>
      <c r="D12" s="31" t="s">
        <v>69</v>
      </c>
      <c r="E12" s="34" t="s">
        <v>62</v>
      </c>
      <c r="F12" s="19">
        <v>9.8</v>
      </c>
      <c r="G12" s="19">
        <v>9</v>
      </c>
      <c r="H12" s="19">
        <v>8.8</v>
      </c>
      <c r="I12" s="19">
        <v>9.8</v>
      </c>
      <c r="J12" s="19">
        <v>8.3</v>
      </c>
      <c r="K12" s="19">
        <v>8.2</v>
      </c>
      <c r="L12" s="19"/>
      <c r="M12" s="20"/>
      <c r="N12" s="21">
        <f t="shared" si="0"/>
        <v>53.900000000000006</v>
      </c>
      <c r="O12" s="22"/>
      <c r="P12" s="22"/>
      <c r="Q12" s="22"/>
      <c r="R12" s="23"/>
      <c r="S12" s="24"/>
      <c r="V12" s="23"/>
      <c r="X12" s="23"/>
    </row>
    <row r="13" spans="1:24" s="25" customFormat="1" ht="15">
      <c r="A13" s="29">
        <v>9</v>
      </c>
      <c r="B13" s="30"/>
      <c r="C13" s="31" t="s">
        <v>140</v>
      </c>
      <c r="D13" s="31" t="s">
        <v>120</v>
      </c>
      <c r="E13" s="34" t="s">
        <v>46</v>
      </c>
      <c r="F13" s="19">
        <v>8.3</v>
      </c>
      <c r="G13" s="19">
        <v>8.2</v>
      </c>
      <c r="H13" s="19">
        <v>8.1</v>
      </c>
      <c r="I13" s="19">
        <v>9.7</v>
      </c>
      <c r="J13" s="19">
        <v>9.7</v>
      </c>
      <c r="K13" s="19">
        <v>9.9</v>
      </c>
      <c r="L13" s="19"/>
      <c r="M13" s="20"/>
      <c r="N13" s="21">
        <f t="shared" si="0"/>
        <v>53.9</v>
      </c>
      <c r="O13" s="22"/>
      <c r="P13" s="22"/>
      <c r="Q13" s="22"/>
      <c r="R13" s="23"/>
      <c r="S13" s="24"/>
      <c r="V13" s="23"/>
      <c r="X13" s="23"/>
    </row>
    <row r="14" spans="1:24" s="25" customFormat="1" ht="15">
      <c r="A14" s="29">
        <v>10</v>
      </c>
      <c r="B14" s="30"/>
      <c r="C14" s="31" t="s">
        <v>49</v>
      </c>
      <c r="D14" s="31" t="s">
        <v>39</v>
      </c>
      <c r="E14" s="34" t="s">
        <v>46</v>
      </c>
      <c r="F14" s="19">
        <v>8.1</v>
      </c>
      <c r="G14" s="19">
        <v>8.2</v>
      </c>
      <c r="H14" s="19">
        <v>9.7</v>
      </c>
      <c r="I14" s="19">
        <v>9.7</v>
      </c>
      <c r="J14" s="19">
        <v>8.1</v>
      </c>
      <c r="K14" s="19">
        <v>9.7</v>
      </c>
      <c r="L14" s="19"/>
      <c r="M14" s="20"/>
      <c r="N14" s="21">
        <f t="shared" si="0"/>
        <v>53.5</v>
      </c>
      <c r="O14" s="22"/>
      <c r="P14" s="22"/>
      <c r="Q14" s="22"/>
      <c r="R14" s="23"/>
      <c r="S14" s="24"/>
      <c r="V14" s="23"/>
      <c r="X14" s="23"/>
    </row>
    <row r="15" spans="1:24" s="25" customFormat="1" ht="15">
      <c r="A15" s="29">
        <v>11</v>
      </c>
      <c r="B15" s="30"/>
      <c r="C15" s="31" t="s">
        <v>117</v>
      </c>
      <c r="D15" s="31" t="s">
        <v>97</v>
      </c>
      <c r="E15" s="34" t="s">
        <v>30</v>
      </c>
      <c r="F15" s="19">
        <v>9.9</v>
      </c>
      <c r="G15" s="19">
        <v>9</v>
      </c>
      <c r="H15" s="19">
        <v>8.1</v>
      </c>
      <c r="I15" s="19">
        <v>9.8</v>
      </c>
      <c r="J15" s="19">
        <v>8.2</v>
      </c>
      <c r="K15" s="19">
        <v>8.1</v>
      </c>
      <c r="L15" s="19"/>
      <c r="M15" s="20"/>
      <c r="N15" s="21">
        <f t="shared" si="0"/>
        <v>53.1</v>
      </c>
      <c r="O15" s="22"/>
      <c r="P15" s="22"/>
      <c r="Q15" s="22"/>
      <c r="R15" s="23"/>
      <c r="S15" s="24"/>
      <c r="V15" s="23"/>
      <c r="X15" s="23"/>
    </row>
    <row r="16" spans="1:24" s="25" customFormat="1" ht="15">
      <c r="A16" s="29">
        <v>12</v>
      </c>
      <c r="B16" s="30"/>
      <c r="C16" s="31" t="s">
        <v>50</v>
      </c>
      <c r="D16" s="31" t="s">
        <v>51</v>
      </c>
      <c r="E16" s="34" t="s">
        <v>46</v>
      </c>
      <c r="F16" s="19">
        <v>8.2</v>
      </c>
      <c r="G16" s="19">
        <v>8.2</v>
      </c>
      <c r="H16" s="19">
        <v>8.2</v>
      </c>
      <c r="I16" s="19">
        <v>9.7</v>
      </c>
      <c r="J16" s="19">
        <v>8.3</v>
      </c>
      <c r="K16" s="19">
        <v>10</v>
      </c>
      <c r="L16" s="19"/>
      <c r="M16" s="20"/>
      <c r="N16" s="21">
        <f t="shared" si="0"/>
        <v>52.599999999999994</v>
      </c>
      <c r="O16" s="22"/>
      <c r="P16" s="22"/>
      <c r="Q16" s="22"/>
      <c r="R16" s="23"/>
      <c r="S16" s="24"/>
      <c r="V16" s="23"/>
      <c r="X16" s="23"/>
    </row>
    <row r="17" spans="1:24" s="25" customFormat="1" ht="15">
      <c r="A17" s="29">
        <v>13</v>
      </c>
      <c r="B17" s="30"/>
      <c r="C17" s="31" t="s">
        <v>139</v>
      </c>
      <c r="D17" s="31" t="s">
        <v>120</v>
      </c>
      <c r="E17" s="34" t="s">
        <v>30</v>
      </c>
      <c r="F17" s="19">
        <v>9.8</v>
      </c>
      <c r="G17" s="19">
        <v>8.2</v>
      </c>
      <c r="H17" s="19">
        <v>9.8</v>
      </c>
      <c r="I17" s="19">
        <v>8.2</v>
      </c>
      <c r="J17" s="19">
        <v>8.3</v>
      </c>
      <c r="K17" s="19">
        <v>8.1</v>
      </c>
      <c r="L17" s="19"/>
      <c r="M17" s="20"/>
      <c r="N17" s="21">
        <f t="shared" si="0"/>
        <v>52.4</v>
      </c>
      <c r="O17" s="22"/>
      <c r="P17" s="22"/>
      <c r="Q17" s="22"/>
      <c r="R17" s="23"/>
      <c r="S17" s="24"/>
      <c r="V17" s="23"/>
      <c r="X17" s="23"/>
    </row>
    <row r="18" spans="1:24" s="25" customFormat="1" ht="15">
      <c r="A18" s="29">
        <v>14</v>
      </c>
      <c r="B18" s="30"/>
      <c r="C18" s="31" t="s">
        <v>101</v>
      </c>
      <c r="D18" s="31" t="s">
        <v>97</v>
      </c>
      <c r="E18" s="34" t="s">
        <v>27</v>
      </c>
      <c r="F18" s="19">
        <v>8.1</v>
      </c>
      <c r="G18" s="19">
        <v>9.9</v>
      </c>
      <c r="H18" s="19">
        <v>8.2</v>
      </c>
      <c r="I18" s="19">
        <v>8.3</v>
      </c>
      <c r="J18" s="19">
        <v>8.2</v>
      </c>
      <c r="K18" s="19">
        <v>8.1</v>
      </c>
      <c r="L18" s="19"/>
      <c r="M18" s="20"/>
      <c r="N18" s="21">
        <f t="shared" si="0"/>
        <v>50.800000000000004</v>
      </c>
      <c r="O18" s="22"/>
      <c r="P18" s="22"/>
      <c r="Q18" s="22"/>
      <c r="R18" s="23"/>
      <c r="S18" s="24"/>
      <c r="V18" s="23"/>
      <c r="X18" s="23"/>
    </row>
    <row r="19" spans="1:24" s="25" customFormat="1" ht="15">
      <c r="A19" s="29">
        <v>15</v>
      </c>
      <c r="B19" s="30"/>
      <c r="C19" s="31" t="s">
        <v>38</v>
      </c>
      <c r="D19" s="31" t="s">
        <v>39</v>
      </c>
      <c r="E19" s="34" t="s">
        <v>30</v>
      </c>
      <c r="F19" s="19">
        <v>8.2</v>
      </c>
      <c r="G19" s="19">
        <v>8.2</v>
      </c>
      <c r="H19" s="19">
        <v>8.2</v>
      </c>
      <c r="I19" s="19">
        <v>8.2</v>
      </c>
      <c r="J19" s="19">
        <v>8.2</v>
      </c>
      <c r="K19" s="19">
        <v>8.2</v>
      </c>
      <c r="L19" s="19"/>
      <c r="M19" s="20"/>
      <c r="N19" s="21">
        <f t="shared" si="0"/>
        <v>49.2</v>
      </c>
      <c r="O19" s="22"/>
      <c r="P19" s="22"/>
      <c r="Q19" s="22"/>
      <c r="R19" s="23"/>
      <c r="S19" s="24"/>
      <c r="V19" s="23"/>
      <c r="X19" s="23"/>
    </row>
  </sheetData>
  <printOptions horizontalCentered="1"/>
  <pageMargins left="0.7874015748031497" right="0.7874015748031497" top="0.3937007874015748" bottom="0.3937007874015748" header="0.31496062992125984" footer="0.31496062992125984"/>
  <pageSetup blackAndWhite="1" horizontalDpi="300" verticalDpi="300" orientation="landscape" paperSize="9" r:id="rId1"/>
  <headerFooter alignWithMargins="0">
    <oddHeader>&amp;C&amp;"Arial,Fett"&amp;20Rangliste &amp;A</oddHeader>
    <oddFooter>&amp;C&amp;"Arial,Fett"10. Kant. Jugend-Ringertag Willisau 2011</oddFooter>
  </headerFooter>
  <ignoredErrors>
    <ignoredError sqref="E5:E19" numberStoredAsText="1"/>
    <ignoredError sqref="N9:N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X22"/>
  <sheetViews>
    <sheetView showGridLines="0" showZeros="0" workbookViewId="0" topLeftCell="A1">
      <selection activeCell="C5" sqref="C5"/>
    </sheetView>
  </sheetViews>
  <sheetFormatPr defaultColWidth="11.00390625" defaultRowHeight="15.75"/>
  <cols>
    <col min="1" max="1" width="6.375" style="2" customWidth="1"/>
    <col min="2" max="2" width="3.50390625" style="1" hidden="1" customWidth="1"/>
    <col min="3" max="4" width="17.625" style="18" customWidth="1"/>
    <col min="5" max="5" width="3.75390625" style="2" customWidth="1"/>
    <col min="6" max="6" width="6.625" style="2" customWidth="1"/>
    <col min="7" max="7" width="6.625" style="3" customWidth="1"/>
    <col min="8" max="8" width="6.625" style="4" customWidth="1"/>
    <col min="9" max="9" width="6.625" style="5" customWidth="1"/>
    <col min="10" max="11" width="6.625" style="4" customWidth="1"/>
    <col min="12" max="12" width="9.75390625" style="3" hidden="1" customWidth="1"/>
    <col min="13" max="13" width="5.625" style="4" customWidth="1"/>
    <col min="14" max="14" width="7.625" style="4" customWidth="1"/>
    <col min="15" max="17" width="5.625" style="6" customWidth="1"/>
    <col min="18" max="18" width="5.625" style="4" customWidth="1"/>
    <col min="19" max="19" width="5.625" style="2" customWidth="1"/>
    <col min="20" max="21" width="5.625" style="1" customWidth="1"/>
    <col min="22" max="22" width="4.75390625" style="4" customWidth="1"/>
    <col min="23" max="23" width="1.37890625" style="1" customWidth="1"/>
    <col min="24" max="24" width="4.75390625" style="4" customWidth="1"/>
    <col min="25" max="25" width="1.37890625" style="1" customWidth="1"/>
    <col min="26" max="16384" width="11.00390625" style="1" customWidth="1"/>
  </cols>
  <sheetData>
    <row r="1" ht="30" customHeight="1"/>
    <row r="3" spans="1:24" s="7" customFormat="1" ht="12.7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7" t="s">
        <v>6</v>
      </c>
      <c r="H3" s="27" t="s">
        <v>7</v>
      </c>
      <c r="I3" s="28" t="s">
        <v>8</v>
      </c>
      <c r="J3" s="27" t="s">
        <v>9</v>
      </c>
      <c r="K3" s="27" t="s">
        <v>10</v>
      </c>
      <c r="L3" s="27" t="s">
        <v>11</v>
      </c>
      <c r="M3" s="27"/>
      <c r="N3" s="27" t="s">
        <v>12</v>
      </c>
      <c r="O3" s="27" t="s">
        <v>13</v>
      </c>
      <c r="P3" s="8"/>
      <c r="Q3" s="8"/>
      <c r="R3" s="8"/>
      <c r="V3" s="8"/>
      <c r="X3" s="8"/>
    </row>
    <row r="4" spans="1:24" s="2" customFormat="1" ht="15">
      <c r="A4" s="9"/>
      <c r="B4" s="9"/>
      <c r="C4" s="10"/>
      <c r="D4" s="10"/>
      <c r="E4" s="9"/>
      <c r="F4" s="11"/>
      <c r="G4" s="12"/>
      <c r="H4" s="13"/>
      <c r="I4" s="14"/>
      <c r="J4" s="13"/>
      <c r="K4" s="13"/>
      <c r="L4" s="12"/>
      <c r="M4" s="13"/>
      <c r="N4" s="15"/>
      <c r="O4" s="16"/>
      <c r="P4" s="16"/>
      <c r="Q4" s="16"/>
      <c r="R4" s="17"/>
      <c r="V4" s="17"/>
      <c r="X4" s="17"/>
    </row>
    <row r="5" spans="1:24" s="25" customFormat="1" ht="15">
      <c r="A5" s="29">
        <v>1</v>
      </c>
      <c r="B5" s="30"/>
      <c r="C5" s="31" t="s">
        <v>136</v>
      </c>
      <c r="D5" s="31" t="s">
        <v>120</v>
      </c>
      <c r="E5" s="34" t="s">
        <v>35</v>
      </c>
      <c r="F5" s="19">
        <v>9.7</v>
      </c>
      <c r="G5" s="19">
        <v>9.7</v>
      </c>
      <c r="H5" s="19">
        <v>9.9</v>
      </c>
      <c r="I5" s="19">
        <v>9.7</v>
      </c>
      <c r="J5" s="19">
        <v>9</v>
      </c>
      <c r="K5" s="19">
        <v>10</v>
      </c>
      <c r="L5" s="19"/>
      <c r="M5" s="20"/>
      <c r="N5" s="21">
        <f aca="true" t="shared" si="0" ref="N5:N16">SUM(F5:L5)</f>
        <v>58</v>
      </c>
      <c r="O5" s="22" t="s">
        <v>146</v>
      </c>
      <c r="P5" s="22"/>
      <c r="Q5" s="22"/>
      <c r="R5" s="23"/>
      <c r="S5" s="24"/>
      <c r="V5" s="23"/>
      <c r="X5" s="23"/>
    </row>
    <row r="6" spans="1:24" s="25" customFormat="1" ht="15">
      <c r="A6" s="29">
        <v>2</v>
      </c>
      <c r="B6" s="30"/>
      <c r="C6" s="31" t="s">
        <v>106</v>
      </c>
      <c r="D6" s="31" t="s">
        <v>97</v>
      </c>
      <c r="E6" s="34" t="s">
        <v>35</v>
      </c>
      <c r="F6" s="19">
        <v>9.8</v>
      </c>
      <c r="G6" s="19">
        <v>9</v>
      </c>
      <c r="H6" s="19">
        <v>8.9</v>
      </c>
      <c r="I6" s="19">
        <v>9.9</v>
      </c>
      <c r="J6" s="19">
        <v>8.9</v>
      </c>
      <c r="K6" s="19">
        <v>10</v>
      </c>
      <c r="L6" s="19"/>
      <c r="M6" s="20"/>
      <c r="N6" s="21">
        <f t="shared" si="0"/>
        <v>56.5</v>
      </c>
      <c r="O6" s="22" t="s">
        <v>146</v>
      </c>
      <c r="P6" s="22"/>
      <c r="Q6" s="22"/>
      <c r="R6" s="23"/>
      <c r="S6" s="24"/>
      <c r="V6" s="23"/>
      <c r="X6" s="23"/>
    </row>
    <row r="7" spans="1:24" s="25" customFormat="1" ht="15">
      <c r="A7" s="29">
        <v>3</v>
      </c>
      <c r="B7" s="30"/>
      <c r="C7" s="31" t="s">
        <v>105</v>
      </c>
      <c r="D7" s="31" t="s">
        <v>97</v>
      </c>
      <c r="E7" s="34" t="s">
        <v>30</v>
      </c>
      <c r="F7" s="19">
        <v>8.3</v>
      </c>
      <c r="G7" s="19">
        <v>8.3</v>
      </c>
      <c r="H7" s="19">
        <v>9.9</v>
      </c>
      <c r="I7" s="19">
        <v>9.8</v>
      </c>
      <c r="J7" s="19">
        <v>9.8</v>
      </c>
      <c r="K7" s="19">
        <v>9.8</v>
      </c>
      <c r="L7" s="19"/>
      <c r="M7" s="20"/>
      <c r="N7" s="21">
        <f t="shared" si="0"/>
        <v>55.89999999999999</v>
      </c>
      <c r="O7" s="22" t="s">
        <v>146</v>
      </c>
      <c r="P7" s="22"/>
      <c r="Q7" s="22"/>
      <c r="R7" s="23"/>
      <c r="S7" s="24"/>
      <c r="V7" s="23"/>
      <c r="X7" s="23"/>
    </row>
    <row r="8" spans="1:24" s="25" customFormat="1" ht="15">
      <c r="A8" s="29">
        <v>4</v>
      </c>
      <c r="B8" s="30"/>
      <c r="C8" s="31" t="s">
        <v>124</v>
      </c>
      <c r="D8" s="31" t="s">
        <v>120</v>
      </c>
      <c r="E8" s="34" t="s">
        <v>35</v>
      </c>
      <c r="F8" s="19">
        <v>9.7</v>
      </c>
      <c r="G8" s="19">
        <v>8.7</v>
      </c>
      <c r="H8" s="19">
        <v>8.7</v>
      </c>
      <c r="I8" s="19">
        <v>9.8</v>
      </c>
      <c r="J8" s="19">
        <v>8.9</v>
      </c>
      <c r="K8" s="19">
        <v>9.8</v>
      </c>
      <c r="L8" s="19"/>
      <c r="M8" s="20"/>
      <c r="N8" s="21">
        <f t="shared" si="0"/>
        <v>55.599999999999994</v>
      </c>
      <c r="O8" s="22" t="s">
        <v>146</v>
      </c>
      <c r="P8" s="22"/>
      <c r="Q8" s="22"/>
      <c r="R8" s="23"/>
      <c r="S8" s="24"/>
      <c r="V8" s="23"/>
      <c r="X8" s="23"/>
    </row>
    <row r="9" spans="1:24" s="25" customFormat="1" ht="15">
      <c r="A9" s="29">
        <v>5</v>
      </c>
      <c r="B9" s="30"/>
      <c r="C9" s="31" t="s">
        <v>87</v>
      </c>
      <c r="D9" s="31" t="s">
        <v>88</v>
      </c>
      <c r="E9" s="34" t="s">
        <v>32</v>
      </c>
      <c r="F9" s="19">
        <v>9.7</v>
      </c>
      <c r="G9" s="19">
        <v>8.7</v>
      </c>
      <c r="H9" s="19">
        <v>8.9</v>
      </c>
      <c r="I9" s="19">
        <v>10</v>
      </c>
      <c r="J9" s="19">
        <v>9.7</v>
      </c>
      <c r="K9" s="19">
        <v>8.5</v>
      </c>
      <c r="L9" s="19"/>
      <c r="M9" s="20"/>
      <c r="N9" s="21">
        <f t="shared" si="0"/>
        <v>55.5</v>
      </c>
      <c r="O9" s="22" t="s">
        <v>146</v>
      </c>
      <c r="P9" s="22"/>
      <c r="Q9" s="22"/>
      <c r="R9" s="23"/>
      <c r="S9" s="24"/>
      <c r="V9" s="23"/>
      <c r="X9" s="23"/>
    </row>
    <row r="10" spans="1:24" s="25" customFormat="1" ht="15">
      <c r="A10" s="29">
        <v>6</v>
      </c>
      <c r="B10" s="30"/>
      <c r="C10" s="31" t="s">
        <v>132</v>
      </c>
      <c r="D10" s="31" t="s">
        <v>120</v>
      </c>
      <c r="E10" s="34" t="s">
        <v>35</v>
      </c>
      <c r="F10" s="19">
        <v>8.1</v>
      </c>
      <c r="G10" s="19">
        <v>9.8</v>
      </c>
      <c r="H10" s="19">
        <v>8.3</v>
      </c>
      <c r="I10" s="19">
        <v>9.7</v>
      </c>
      <c r="J10" s="19">
        <v>9.8</v>
      </c>
      <c r="K10" s="19">
        <v>9.7</v>
      </c>
      <c r="L10" s="19"/>
      <c r="M10" s="20"/>
      <c r="N10" s="21">
        <f t="shared" si="0"/>
        <v>55.400000000000006</v>
      </c>
      <c r="O10" s="22" t="s">
        <v>146</v>
      </c>
      <c r="P10" s="22"/>
      <c r="Q10" s="22"/>
      <c r="R10" s="23"/>
      <c r="S10" s="24"/>
      <c r="V10" s="23"/>
      <c r="X10" s="23"/>
    </row>
    <row r="11" spans="1:24" s="25" customFormat="1" ht="15">
      <c r="A11" s="29">
        <v>7</v>
      </c>
      <c r="B11" s="30"/>
      <c r="C11" s="31" t="s">
        <v>116</v>
      </c>
      <c r="D11" s="31" t="s">
        <v>97</v>
      </c>
      <c r="E11" s="34" t="s">
        <v>35</v>
      </c>
      <c r="F11" s="19">
        <v>10</v>
      </c>
      <c r="G11" s="19">
        <v>10</v>
      </c>
      <c r="H11" s="19">
        <v>9.9</v>
      </c>
      <c r="I11" s="19">
        <v>8.3</v>
      </c>
      <c r="J11" s="19">
        <v>8.3</v>
      </c>
      <c r="K11" s="19">
        <v>8.3</v>
      </c>
      <c r="L11" s="19"/>
      <c r="M11" s="20"/>
      <c r="N11" s="21">
        <f t="shared" si="0"/>
        <v>54.8</v>
      </c>
      <c r="O11" s="22" t="s">
        <v>146</v>
      </c>
      <c r="P11" s="22"/>
      <c r="Q11" s="22"/>
      <c r="R11" s="23"/>
      <c r="S11" s="24"/>
      <c r="V11" s="23"/>
      <c r="X11" s="23"/>
    </row>
    <row r="12" spans="1:24" s="25" customFormat="1" ht="15">
      <c r="A12" s="29">
        <v>8</v>
      </c>
      <c r="B12" s="30"/>
      <c r="C12" s="31" t="s">
        <v>20</v>
      </c>
      <c r="D12" s="31" t="s">
        <v>18</v>
      </c>
      <c r="E12" s="34">
        <v>98</v>
      </c>
      <c r="F12" s="19">
        <v>9.8</v>
      </c>
      <c r="G12" s="19">
        <v>9.8</v>
      </c>
      <c r="H12" s="19">
        <v>8.1</v>
      </c>
      <c r="I12" s="19">
        <v>9.7</v>
      </c>
      <c r="J12" s="19">
        <v>8.9</v>
      </c>
      <c r="K12" s="19">
        <v>8.3</v>
      </c>
      <c r="L12" s="19"/>
      <c r="M12" s="20"/>
      <c r="N12" s="21">
        <f t="shared" si="0"/>
        <v>54.60000000000001</v>
      </c>
      <c r="O12" s="22"/>
      <c r="P12" s="22"/>
      <c r="Q12" s="22"/>
      <c r="R12" s="23"/>
      <c r="S12" s="24"/>
      <c r="V12" s="23"/>
      <c r="X12" s="23"/>
    </row>
    <row r="13" spans="1:24" s="25" customFormat="1" ht="15">
      <c r="A13" s="29">
        <v>9</v>
      </c>
      <c r="B13" s="30"/>
      <c r="C13" s="31" t="s">
        <v>53</v>
      </c>
      <c r="D13" s="31" t="s">
        <v>51</v>
      </c>
      <c r="E13" s="34" t="s">
        <v>32</v>
      </c>
      <c r="F13" s="19">
        <v>9.9</v>
      </c>
      <c r="G13" s="19">
        <v>8.5</v>
      </c>
      <c r="H13" s="19">
        <v>8.7</v>
      </c>
      <c r="I13" s="19">
        <v>8.2</v>
      </c>
      <c r="J13" s="19">
        <v>8.8</v>
      </c>
      <c r="K13" s="19">
        <v>10</v>
      </c>
      <c r="L13" s="19"/>
      <c r="M13" s="20"/>
      <c r="N13" s="21">
        <f t="shared" si="0"/>
        <v>54.099999999999994</v>
      </c>
      <c r="O13" s="22"/>
      <c r="P13" s="22"/>
      <c r="Q13" s="22"/>
      <c r="R13" s="23"/>
      <c r="S13" s="24"/>
      <c r="V13" s="23"/>
      <c r="X13" s="23"/>
    </row>
    <row r="14" spans="1:24" s="25" customFormat="1" ht="15">
      <c r="A14" s="29">
        <v>10</v>
      </c>
      <c r="B14" s="30"/>
      <c r="C14" s="31" t="s">
        <v>86</v>
      </c>
      <c r="D14" s="31" t="s">
        <v>67</v>
      </c>
      <c r="E14" s="34" t="s">
        <v>35</v>
      </c>
      <c r="F14" s="19">
        <v>8.2</v>
      </c>
      <c r="G14" s="19">
        <v>8.3</v>
      </c>
      <c r="H14" s="19">
        <v>9.9</v>
      </c>
      <c r="I14" s="19">
        <v>8.2</v>
      </c>
      <c r="J14" s="19">
        <v>9.7</v>
      </c>
      <c r="K14" s="19">
        <v>9.7</v>
      </c>
      <c r="L14" s="19"/>
      <c r="M14" s="20"/>
      <c r="N14" s="21">
        <f t="shared" si="0"/>
        <v>54</v>
      </c>
      <c r="O14" s="22"/>
      <c r="P14" s="22"/>
      <c r="Q14" s="22"/>
      <c r="R14" s="23"/>
      <c r="S14" s="24"/>
      <c r="V14" s="23"/>
      <c r="X14" s="23"/>
    </row>
    <row r="15" spans="1:24" s="25" customFormat="1" ht="15">
      <c r="A15" s="29">
        <v>11</v>
      </c>
      <c r="B15" s="30"/>
      <c r="C15" s="31" t="s">
        <v>66</v>
      </c>
      <c r="D15" s="31" t="s">
        <v>67</v>
      </c>
      <c r="E15" s="34" t="s">
        <v>46</v>
      </c>
      <c r="F15" s="19">
        <v>8.2</v>
      </c>
      <c r="G15" s="19">
        <v>9.7</v>
      </c>
      <c r="H15" s="19">
        <v>9.7</v>
      </c>
      <c r="I15" s="19">
        <v>8.5</v>
      </c>
      <c r="J15" s="19">
        <v>9.7</v>
      </c>
      <c r="K15" s="19">
        <v>8.2</v>
      </c>
      <c r="L15" s="19"/>
      <c r="M15" s="20"/>
      <c r="N15" s="21">
        <f t="shared" si="0"/>
        <v>54</v>
      </c>
      <c r="O15" s="22"/>
      <c r="P15" s="22"/>
      <c r="Q15" s="22"/>
      <c r="R15" s="23"/>
      <c r="S15" s="24"/>
      <c r="V15" s="23"/>
      <c r="X15" s="23"/>
    </row>
    <row r="16" spans="1:24" s="25" customFormat="1" ht="15">
      <c r="A16" s="29">
        <v>12</v>
      </c>
      <c r="B16" s="30"/>
      <c r="C16" s="31" t="s">
        <v>92</v>
      </c>
      <c r="D16" s="31" t="s">
        <v>88</v>
      </c>
      <c r="E16" s="34" t="s">
        <v>79</v>
      </c>
      <c r="F16" s="19">
        <v>9.8</v>
      </c>
      <c r="G16" s="19">
        <v>9</v>
      </c>
      <c r="H16" s="19">
        <v>8.2</v>
      </c>
      <c r="I16" s="19">
        <v>8.1</v>
      </c>
      <c r="J16" s="19">
        <v>8.8</v>
      </c>
      <c r="K16" s="19">
        <v>9.9</v>
      </c>
      <c r="L16" s="19"/>
      <c r="M16" s="20"/>
      <c r="N16" s="21">
        <f t="shared" si="0"/>
        <v>53.800000000000004</v>
      </c>
      <c r="O16" s="22"/>
      <c r="P16" s="22"/>
      <c r="Q16" s="22"/>
      <c r="R16" s="23"/>
      <c r="S16" s="24"/>
      <c r="V16" s="23"/>
      <c r="X16" s="23"/>
    </row>
    <row r="17" spans="1:24" s="25" customFormat="1" ht="15">
      <c r="A17" s="29">
        <v>13</v>
      </c>
      <c r="B17" s="30"/>
      <c r="C17" s="31" t="s">
        <v>73</v>
      </c>
      <c r="D17" s="31" t="s">
        <v>69</v>
      </c>
      <c r="E17" s="34" t="s">
        <v>46</v>
      </c>
      <c r="F17" s="19">
        <v>8.2</v>
      </c>
      <c r="G17" s="19">
        <v>9.8</v>
      </c>
      <c r="H17" s="19">
        <v>10</v>
      </c>
      <c r="I17" s="19">
        <v>8.2</v>
      </c>
      <c r="J17" s="19">
        <v>8.3</v>
      </c>
      <c r="K17" s="19">
        <v>8.3</v>
      </c>
      <c r="L17" s="19"/>
      <c r="M17" s="20"/>
      <c r="N17" s="21">
        <f aca="true" t="shared" si="1" ref="N17:N22">SUM(F17:L17)</f>
        <v>52.8</v>
      </c>
      <c r="O17" s="22"/>
      <c r="P17" s="22"/>
      <c r="Q17" s="22"/>
      <c r="R17" s="23"/>
      <c r="S17" s="24"/>
      <c r="V17" s="23"/>
      <c r="X17" s="23"/>
    </row>
    <row r="18" spans="1:24" s="25" customFormat="1" ht="15">
      <c r="A18" s="29">
        <v>14</v>
      </c>
      <c r="B18" s="30"/>
      <c r="C18" s="31" t="s">
        <v>85</v>
      </c>
      <c r="D18" s="31" t="s">
        <v>67</v>
      </c>
      <c r="E18" s="34" t="s">
        <v>79</v>
      </c>
      <c r="F18" s="19">
        <v>8.2</v>
      </c>
      <c r="G18" s="19">
        <v>8.3</v>
      </c>
      <c r="H18" s="19">
        <v>9.9</v>
      </c>
      <c r="I18" s="19">
        <v>8.2</v>
      </c>
      <c r="J18" s="19">
        <v>8.2</v>
      </c>
      <c r="K18" s="19">
        <v>9.8</v>
      </c>
      <c r="L18" s="19"/>
      <c r="M18" s="20"/>
      <c r="N18" s="21">
        <f t="shared" si="1"/>
        <v>52.599999999999994</v>
      </c>
      <c r="O18" s="22"/>
      <c r="P18" s="22"/>
      <c r="Q18" s="22"/>
      <c r="R18" s="23"/>
      <c r="S18" s="24"/>
      <c r="V18" s="23"/>
      <c r="X18" s="23"/>
    </row>
    <row r="19" spans="1:14" ht="15.75">
      <c r="A19" s="29">
        <v>15</v>
      </c>
      <c r="C19" s="31" t="s">
        <v>84</v>
      </c>
      <c r="D19" s="31" t="s">
        <v>67</v>
      </c>
      <c r="E19" s="34" t="s">
        <v>62</v>
      </c>
      <c r="F19" s="19">
        <v>9.8</v>
      </c>
      <c r="G19" s="19">
        <v>8.2</v>
      </c>
      <c r="H19" s="19">
        <v>8.2</v>
      </c>
      <c r="I19" s="19">
        <v>9.9</v>
      </c>
      <c r="J19" s="19">
        <v>8.2</v>
      </c>
      <c r="K19" s="19">
        <v>8.1</v>
      </c>
      <c r="L19" s="19"/>
      <c r="M19" s="20"/>
      <c r="N19" s="21">
        <f t="shared" si="1"/>
        <v>52.4</v>
      </c>
    </row>
    <row r="20" spans="1:14" ht="15.75">
      <c r="A20" s="29">
        <v>16</v>
      </c>
      <c r="C20" s="31" t="s">
        <v>137</v>
      </c>
      <c r="D20" s="31" t="s">
        <v>120</v>
      </c>
      <c r="E20" s="34" t="s">
        <v>35</v>
      </c>
      <c r="F20" s="19">
        <v>8.2</v>
      </c>
      <c r="G20" s="19">
        <v>9.7</v>
      </c>
      <c r="H20" s="19">
        <v>8.1</v>
      </c>
      <c r="I20" s="19">
        <v>9.8</v>
      </c>
      <c r="J20" s="19">
        <v>8.2</v>
      </c>
      <c r="K20" s="19">
        <v>8.4</v>
      </c>
      <c r="L20" s="19"/>
      <c r="M20" s="20"/>
      <c r="N20" s="21">
        <f t="shared" si="1"/>
        <v>52.4</v>
      </c>
    </row>
    <row r="21" spans="1:14" ht="15.75">
      <c r="A21" s="29">
        <v>17</v>
      </c>
      <c r="C21" s="31" t="s">
        <v>48</v>
      </c>
      <c r="D21" s="31" t="s">
        <v>39</v>
      </c>
      <c r="E21" s="34" t="s">
        <v>30</v>
      </c>
      <c r="F21" s="19">
        <v>8.2</v>
      </c>
      <c r="G21" s="19">
        <v>8.1</v>
      </c>
      <c r="H21" s="19">
        <v>8.3</v>
      </c>
      <c r="I21" s="19">
        <v>8.3</v>
      </c>
      <c r="J21" s="19">
        <v>9.7</v>
      </c>
      <c r="K21" s="19">
        <v>8.1</v>
      </c>
      <c r="L21" s="19"/>
      <c r="M21" s="20"/>
      <c r="N21" s="21">
        <f t="shared" si="1"/>
        <v>50.699999999999996</v>
      </c>
    </row>
    <row r="22" spans="1:14" ht="15.75">
      <c r="A22" s="29">
        <v>18</v>
      </c>
      <c r="C22" s="31" t="s">
        <v>47</v>
      </c>
      <c r="D22" s="31" t="s">
        <v>39</v>
      </c>
      <c r="E22" s="34" t="s">
        <v>46</v>
      </c>
      <c r="F22" s="19">
        <v>8.1</v>
      </c>
      <c r="G22" s="19">
        <v>8.2</v>
      </c>
      <c r="H22" s="19">
        <v>8.1</v>
      </c>
      <c r="I22" s="19">
        <v>8.2</v>
      </c>
      <c r="J22" s="19">
        <v>8.3</v>
      </c>
      <c r="K22" s="19">
        <v>8.1</v>
      </c>
      <c r="L22" s="19"/>
      <c r="M22" s="20"/>
      <c r="N22" s="21">
        <f t="shared" si="1"/>
        <v>48.99999999999999</v>
      </c>
    </row>
  </sheetData>
  <printOptions horizontalCentered="1"/>
  <pageMargins left="0.7874015748031497" right="0.7874015748031497" top="0.3937007874015748" bottom="0.3937007874015748" header="0.31496062992125984" footer="0.31496062992125984"/>
  <pageSetup blackAndWhite="1" horizontalDpi="300" verticalDpi="300" orientation="landscape" paperSize="9" r:id="rId1"/>
  <headerFooter alignWithMargins="0">
    <oddHeader>&amp;C&amp;"Arial,Fett"&amp;20Rangliste &amp;A</oddHeader>
    <oddFooter>&amp;C&amp;"Arial,Fett"10. Kant. Jugend-Ringertag Willisau 2011</oddFooter>
  </headerFooter>
  <ignoredErrors>
    <ignoredError sqref="E5:E22" numberStoredAsText="1"/>
    <ignoredError sqref="N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3:X23"/>
  <sheetViews>
    <sheetView showGridLines="0" showZeros="0" workbookViewId="0" topLeftCell="A1">
      <selection activeCell="C5" sqref="C5"/>
    </sheetView>
  </sheetViews>
  <sheetFormatPr defaultColWidth="11.00390625" defaultRowHeight="15.75"/>
  <cols>
    <col min="1" max="1" width="6.375" style="2" customWidth="1"/>
    <col min="2" max="2" width="3.50390625" style="1" hidden="1" customWidth="1"/>
    <col min="3" max="4" width="17.625" style="18" customWidth="1"/>
    <col min="5" max="5" width="3.75390625" style="2" customWidth="1"/>
    <col min="6" max="6" width="6.625" style="2" customWidth="1"/>
    <col min="7" max="7" width="6.625" style="3" customWidth="1"/>
    <col min="8" max="8" width="6.625" style="4" customWidth="1"/>
    <col min="9" max="9" width="6.625" style="5" customWidth="1"/>
    <col min="10" max="11" width="6.625" style="4" customWidth="1"/>
    <col min="12" max="12" width="9.75390625" style="3" hidden="1" customWidth="1"/>
    <col min="13" max="13" width="5.625" style="4" customWidth="1"/>
    <col min="14" max="14" width="7.625" style="4" customWidth="1"/>
    <col min="15" max="17" width="5.625" style="6" customWidth="1"/>
    <col min="18" max="18" width="5.625" style="4" customWidth="1"/>
    <col min="19" max="19" width="5.625" style="2" customWidth="1"/>
    <col min="20" max="21" width="5.625" style="1" customWidth="1"/>
    <col min="22" max="22" width="4.75390625" style="4" customWidth="1"/>
    <col min="23" max="23" width="1.37890625" style="1" customWidth="1"/>
    <col min="24" max="24" width="4.75390625" style="4" customWidth="1"/>
    <col min="25" max="25" width="1.37890625" style="1" customWidth="1"/>
    <col min="26" max="16384" width="11.00390625" style="1" customWidth="1"/>
  </cols>
  <sheetData>
    <row r="1" ht="30" customHeight="1"/>
    <row r="3" spans="1:24" s="7" customFormat="1" ht="12.7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7" t="s">
        <v>6</v>
      </c>
      <c r="H3" s="27" t="s">
        <v>7</v>
      </c>
      <c r="I3" s="28" t="s">
        <v>8</v>
      </c>
      <c r="J3" s="27" t="s">
        <v>9</v>
      </c>
      <c r="K3" s="27" t="s">
        <v>10</v>
      </c>
      <c r="L3" s="27" t="s">
        <v>11</v>
      </c>
      <c r="M3" s="27"/>
      <c r="N3" s="27" t="s">
        <v>12</v>
      </c>
      <c r="O3" s="27" t="s">
        <v>13</v>
      </c>
      <c r="P3" s="8"/>
      <c r="Q3" s="8"/>
      <c r="R3" s="8"/>
      <c r="V3" s="8"/>
      <c r="X3" s="8"/>
    </row>
    <row r="4" spans="1:24" s="2" customFormat="1" ht="15">
      <c r="A4" s="9"/>
      <c r="B4" s="9"/>
      <c r="C4" s="10"/>
      <c r="D4" s="10"/>
      <c r="E4" s="9"/>
      <c r="F4" s="11"/>
      <c r="G4" s="12"/>
      <c r="H4" s="13"/>
      <c r="I4" s="14"/>
      <c r="J4" s="13"/>
      <c r="K4" s="13"/>
      <c r="L4" s="12"/>
      <c r="M4" s="13"/>
      <c r="N4" s="15"/>
      <c r="O4" s="16"/>
      <c r="P4" s="16"/>
      <c r="Q4" s="16"/>
      <c r="R4" s="17"/>
      <c r="V4" s="17"/>
      <c r="X4" s="17"/>
    </row>
    <row r="5" spans="1:24" s="25" customFormat="1" ht="15">
      <c r="A5" s="29">
        <v>1</v>
      </c>
      <c r="B5" s="30"/>
      <c r="C5" s="31" t="s">
        <v>99</v>
      </c>
      <c r="D5" s="31" t="s">
        <v>97</v>
      </c>
      <c r="E5" s="34" t="s">
        <v>55</v>
      </c>
      <c r="F5" s="19">
        <v>10</v>
      </c>
      <c r="G5" s="19">
        <v>10</v>
      </c>
      <c r="H5" s="19">
        <v>10</v>
      </c>
      <c r="I5" s="19">
        <v>10</v>
      </c>
      <c r="J5" s="19">
        <v>10</v>
      </c>
      <c r="K5" s="19">
        <v>10</v>
      </c>
      <c r="L5" s="19"/>
      <c r="M5" s="20"/>
      <c r="N5" s="21">
        <f>SUM(F5:L5)</f>
        <v>60</v>
      </c>
      <c r="O5" s="22" t="s">
        <v>146</v>
      </c>
      <c r="P5" s="22"/>
      <c r="Q5" s="22"/>
      <c r="R5" s="23"/>
      <c r="S5" s="24"/>
      <c r="V5" s="23"/>
      <c r="X5" s="23"/>
    </row>
    <row r="6" spans="1:24" s="25" customFormat="1" ht="15">
      <c r="A6" s="29">
        <v>2</v>
      </c>
      <c r="B6" s="30"/>
      <c r="C6" s="31" t="s">
        <v>114</v>
      </c>
      <c r="D6" s="31" t="s">
        <v>97</v>
      </c>
      <c r="E6" s="34" t="s">
        <v>32</v>
      </c>
      <c r="F6" s="19">
        <v>10</v>
      </c>
      <c r="G6" s="19">
        <v>9.7</v>
      </c>
      <c r="H6" s="19">
        <v>9.8</v>
      </c>
      <c r="I6" s="19">
        <v>9.7</v>
      </c>
      <c r="J6" s="19">
        <v>10</v>
      </c>
      <c r="K6" s="19">
        <v>8.5</v>
      </c>
      <c r="L6" s="19"/>
      <c r="M6" s="20"/>
      <c r="N6" s="21">
        <f>SUM(F6:L6)</f>
        <v>57.7</v>
      </c>
      <c r="O6" s="22" t="s">
        <v>146</v>
      </c>
      <c r="P6" s="22"/>
      <c r="Q6" s="22"/>
      <c r="R6" s="23"/>
      <c r="S6" s="24"/>
      <c r="V6" s="23"/>
      <c r="X6" s="23"/>
    </row>
    <row r="7" spans="1:24" s="25" customFormat="1" ht="15">
      <c r="A7" s="29">
        <v>3</v>
      </c>
      <c r="B7" s="30"/>
      <c r="C7" s="31" t="s">
        <v>65</v>
      </c>
      <c r="D7" s="31" t="s">
        <v>61</v>
      </c>
      <c r="E7" s="34" t="s">
        <v>32</v>
      </c>
      <c r="F7" s="19">
        <v>8.3</v>
      </c>
      <c r="G7" s="19">
        <v>9.9</v>
      </c>
      <c r="H7" s="19">
        <v>9.8</v>
      </c>
      <c r="I7" s="19">
        <v>9.8</v>
      </c>
      <c r="J7" s="19">
        <v>8.1</v>
      </c>
      <c r="K7" s="19">
        <v>9.8</v>
      </c>
      <c r="L7" s="19"/>
      <c r="M7" s="20"/>
      <c r="N7" s="21">
        <f aca="true" t="shared" si="0" ref="N7:N23">SUM(F7:L7)</f>
        <v>55.7</v>
      </c>
      <c r="O7" s="22" t="s">
        <v>146</v>
      </c>
      <c r="P7" s="22"/>
      <c r="Q7" s="22"/>
      <c r="R7" s="23"/>
      <c r="S7" s="24"/>
      <c r="V7" s="23"/>
      <c r="X7" s="23"/>
    </row>
    <row r="8" spans="1:24" s="25" customFormat="1" ht="15">
      <c r="A8" s="29">
        <v>4</v>
      </c>
      <c r="B8" s="30"/>
      <c r="C8" s="31" t="s">
        <v>17</v>
      </c>
      <c r="D8" s="31" t="s">
        <v>18</v>
      </c>
      <c r="E8" s="34">
        <v>98</v>
      </c>
      <c r="F8" s="19">
        <v>9.7</v>
      </c>
      <c r="G8" s="19">
        <v>9.8</v>
      </c>
      <c r="H8" s="19">
        <v>8.2</v>
      </c>
      <c r="I8" s="19">
        <v>8.3</v>
      </c>
      <c r="J8" s="19">
        <v>9.9</v>
      </c>
      <c r="K8" s="19">
        <v>9.8</v>
      </c>
      <c r="L8" s="19"/>
      <c r="M8" s="20"/>
      <c r="N8" s="21">
        <f>SUM(F8:L8)</f>
        <v>55.7</v>
      </c>
      <c r="O8" s="22" t="s">
        <v>146</v>
      </c>
      <c r="P8" s="22"/>
      <c r="Q8" s="22"/>
      <c r="R8" s="23"/>
      <c r="S8" s="24"/>
      <c r="V8" s="23"/>
      <c r="X8" s="23"/>
    </row>
    <row r="9" spans="1:24" s="25" customFormat="1" ht="15">
      <c r="A9" s="29">
        <v>5</v>
      </c>
      <c r="B9" s="30"/>
      <c r="C9" s="31" t="s">
        <v>107</v>
      </c>
      <c r="D9" s="31" t="s">
        <v>108</v>
      </c>
      <c r="E9" s="34" t="s">
        <v>32</v>
      </c>
      <c r="F9" s="19">
        <v>10</v>
      </c>
      <c r="G9" s="19">
        <v>8.2</v>
      </c>
      <c r="H9" s="19">
        <v>9.9</v>
      </c>
      <c r="I9" s="19">
        <v>8.3</v>
      </c>
      <c r="J9" s="19">
        <v>9</v>
      </c>
      <c r="K9" s="19">
        <v>10</v>
      </c>
      <c r="L9" s="19"/>
      <c r="M9" s="20"/>
      <c r="N9" s="21">
        <f t="shared" si="0"/>
        <v>55.400000000000006</v>
      </c>
      <c r="O9" s="22" t="s">
        <v>146</v>
      </c>
      <c r="P9" s="22"/>
      <c r="Q9" s="22"/>
      <c r="R9" s="23"/>
      <c r="S9" s="24"/>
      <c r="V9" s="23"/>
      <c r="X9" s="23"/>
    </row>
    <row r="10" spans="1:24" s="25" customFormat="1" ht="15">
      <c r="A10" s="29">
        <v>6</v>
      </c>
      <c r="B10" s="30"/>
      <c r="C10" s="31" t="s">
        <v>24</v>
      </c>
      <c r="D10" s="31" t="s">
        <v>18</v>
      </c>
      <c r="E10" s="34">
        <v>97</v>
      </c>
      <c r="F10" s="19">
        <v>10</v>
      </c>
      <c r="G10" s="19">
        <v>8.2</v>
      </c>
      <c r="H10" s="19">
        <v>9.8</v>
      </c>
      <c r="I10" s="19">
        <v>8.2</v>
      </c>
      <c r="J10" s="19">
        <v>8.8</v>
      </c>
      <c r="K10" s="19">
        <v>10</v>
      </c>
      <c r="L10" s="19"/>
      <c r="M10" s="20"/>
      <c r="N10" s="21">
        <f t="shared" si="0"/>
        <v>55</v>
      </c>
      <c r="O10" s="22" t="s">
        <v>146</v>
      </c>
      <c r="P10" s="22"/>
      <c r="Q10" s="22"/>
      <c r="R10" s="23"/>
      <c r="S10" s="24"/>
      <c r="V10" s="23"/>
      <c r="X10" s="23"/>
    </row>
    <row r="11" spans="1:24" s="25" customFormat="1" ht="15">
      <c r="A11" s="29">
        <v>7</v>
      </c>
      <c r="B11" s="30"/>
      <c r="C11" s="31" t="s">
        <v>89</v>
      </c>
      <c r="D11" s="31" t="s">
        <v>88</v>
      </c>
      <c r="E11" s="34" t="s">
        <v>55</v>
      </c>
      <c r="F11" s="19">
        <v>9.7</v>
      </c>
      <c r="G11" s="19">
        <v>8.3</v>
      </c>
      <c r="H11" s="19">
        <v>9.7</v>
      </c>
      <c r="I11" s="19">
        <v>9.7</v>
      </c>
      <c r="J11" s="19">
        <v>8.2</v>
      </c>
      <c r="K11" s="19">
        <v>8.9</v>
      </c>
      <c r="L11" s="19"/>
      <c r="M11" s="20"/>
      <c r="N11" s="21">
        <f t="shared" si="0"/>
        <v>54.49999999999999</v>
      </c>
      <c r="O11" s="22" t="s">
        <v>146</v>
      </c>
      <c r="P11" s="22"/>
      <c r="Q11" s="22"/>
      <c r="R11" s="23"/>
      <c r="S11" s="24"/>
      <c r="V11" s="23"/>
      <c r="X11" s="23"/>
    </row>
    <row r="12" spans="1:24" s="25" customFormat="1" ht="15">
      <c r="A12" s="29">
        <v>8</v>
      </c>
      <c r="B12" s="30"/>
      <c r="C12" s="31" t="s">
        <v>121</v>
      </c>
      <c r="D12" s="31" t="s">
        <v>120</v>
      </c>
      <c r="E12" s="34" t="s">
        <v>32</v>
      </c>
      <c r="F12" s="19">
        <v>8.1</v>
      </c>
      <c r="G12" s="19">
        <v>9.7</v>
      </c>
      <c r="H12" s="19">
        <v>8.8</v>
      </c>
      <c r="I12" s="19">
        <v>9.8</v>
      </c>
      <c r="J12" s="19">
        <v>8.8</v>
      </c>
      <c r="K12" s="19">
        <v>8.9</v>
      </c>
      <c r="L12" s="19"/>
      <c r="M12" s="20"/>
      <c r="N12" s="21">
        <f t="shared" si="0"/>
        <v>54.1</v>
      </c>
      <c r="O12" s="22" t="s">
        <v>146</v>
      </c>
      <c r="P12" s="22"/>
      <c r="Q12" s="22"/>
      <c r="R12" s="23"/>
      <c r="S12" s="24"/>
      <c r="V12" s="23"/>
      <c r="X12" s="23"/>
    </row>
    <row r="13" spans="1:24" s="25" customFormat="1" ht="15">
      <c r="A13" s="29">
        <v>9</v>
      </c>
      <c r="B13" s="30"/>
      <c r="C13" s="31" t="s">
        <v>109</v>
      </c>
      <c r="D13" s="31" t="s">
        <v>108</v>
      </c>
      <c r="E13" s="34" t="s">
        <v>79</v>
      </c>
      <c r="F13" s="19">
        <v>9.7</v>
      </c>
      <c r="G13" s="19">
        <v>10</v>
      </c>
      <c r="H13" s="19">
        <v>8.2</v>
      </c>
      <c r="I13" s="19">
        <v>8.1</v>
      </c>
      <c r="J13" s="19">
        <v>9.9</v>
      </c>
      <c r="K13" s="19">
        <v>8.2</v>
      </c>
      <c r="L13" s="19"/>
      <c r="M13" s="20"/>
      <c r="N13" s="21">
        <f t="shared" si="0"/>
        <v>54.099999999999994</v>
      </c>
      <c r="O13" s="22" t="s">
        <v>146</v>
      </c>
      <c r="P13" s="22"/>
      <c r="Q13" s="22"/>
      <c r="R13" s="23"/>
      <c r="S13" s="24"/>
      <c r="V13" s="23"/>
      <c r="X13" s="23"/>
    </row>
    <row r="14" spans="1:24" s="25" customFormat="1" ht="15">
      <c r="A14" s="29">
        <v>10</v>
      </c>
      <c r="B14" s="30"/>
      <c r="C14" s="31" t="s">
        <v>138</v>
      </c>
      <c r="D14" s="31" t="s">
        <v>120</v>
      </c>
      <c r="E14" s="34" t="s">
        <v>46</v>
      </c>
      <c r="F14" s="19">
        <v>9.7</v>
      </c>
      <c r="G14" s="19">
        <v>8.1</v>
      </c>
      <c r="H14" s="19">
        <v>9.7</v>
      </c>
      <c r="I14" s="19">
        <v>8.2</v>
      </c>
      <c r="J14" s="19">
        <v>8.3</v>
      </c>
      <c r="K14" s="19">
        <v>10</v>
      </c>
      <c r="L14" s="19"/>
      <c r="M14" s="20"/>
      <c r="N14" s="21">
        <f t="shared" si="0"/>
        <v>54</v>
      </c>
      <c r="O14" s="22"/>
      <c r="P14" s="22"/>
      <c r="Q14" s="22"/>
      <c r="R14" s="23"/>
      <c r="S14" s="24"/>
      <c r="V14" s="23"/>
      <c r="X14" s="23"/>
    </row>
    <row r="15" spans="1:24" s="25" customFormat="1" ht="15">
      <c r="A15" s="29">
        <v>11</v>
      </c>
      <c r="B15" s="30"/>
      <c r="C15" s="31" t="s">
        <v>36</v>
      </c>
      <c r="D15" s="31" t="s">
        <v>26</v>
      </c>
      <c r="E15" s="34" t="s">
        <v>35</v>
      </c>
      <c r="F15" s="19">
        <v>8.4</v>
      </c>
      <c r="G15" s="19">
        <v>9.7</v>
      </c>
      <c r="H15" s="19">
        <v>8.2</v>
      </c>
      <c r="I15" s="19">
        <v>9.7</v>
      </c>
      <c r="J15" s="19">
        <v>8.2</v>
      </c>
      <c r="K15" s="19">
        <v>9.7</v>
      </c>
      <c r="L15" s="19"/>
      <c r="M15" s="20"/>
      <c r="N15" s="21">
        <f>SUM(F15:L15)</f>
        <v>53.900000000000006</v>
      </c>
      <c r="O15" s="22"/>
      <c r="P15" s="22"/>
      <c r="Q15" s="22"/>
      <c r="R15" s="23"/>
      <c r="S15" s="24"/>
      <c r="V15" s="23"/>
      <c r="X15" s="23"/>
    </row>
    <row r="16" spans="1:24" s="25" customFormat="1" ht="15">
      <c r="A16" s="29">
        <v>12</v>
      </c>
      <c r="B16" s="30"/>
      <c r="C16" s="31" t="s">
        <v>77</v>
      </c>
      <c r="D16" s="31" t="s">
        <v>67</v>
      </c>
      <c r="E16" s="34" t="s">
        <v>32</v>
      </c>
      <c r="F16" s="19">
        <v>8.1</v>
      </c>
      <c r="G16" s="19">
        <v>9.8</v>
      </c>
      <c r="H16" s="19">
        <v>8.8</v>
      </c>
      <c r="I16" s="19">
        <v>9.8</v>
      </c>
      <c r="J16" s="19">
        <v>9</v>
      </c>
      <c r="K16" s="19">
        <v>8.2</v>
      </c>
      <c r="L16" s="19"/>
      <c r="M16" s="20"/>
      <c r="N16" s="21">
        <f>SUM(F16:L16)</f>
        <v>53.7</v>
      </c>
      <c r="O16" s="22"/>
      <c r="P16" s="22"/>
      <c r="Q16" s="22"/>
      <c r="R16" s="23"/>
      <c r="S16" s="24"/>
      <c r="V16" s="23"/>
      <c r="X16" s="23"/>
    </row>
    <row r="17" spans="1:24" s="25" customFormat="1" ht="15">
      <c r="A17" s="29">
        <v>13</v>
      </c>
      <c r="B17" s="30"/>
      <c r="C17" s="31" t="s">
        <v>127</v>
      </c>
      <c r="D17" s="31" t="s">
        <v>120</v>
      </c>
      <c r="E17" s="34" t="s">
        <v>35</v>
      </c>
      <c r="F17" s="19">
        <v>9.7</v>
      </c>
      <c r="G17" s="19">
        <v>8.2</v>
      </c>
      <c r="H17" s="19">
        <v>8.2</v>
      </c>
      <c r="I17" s="19">
        <v>9.7</v>
      </c>
      <c r="J17" s="19">
        <v>9.7</v>
      </c>
      <c r="K17" s="19">
        <v>8.1</v>
      </c>
      <c r="L17" s="19"/>
      <c r="M17" s="20"/>
      <c r="N17" s="21">
        <f t="shared" si="0"/>
        <v>53.6</v>
      </c>
      <c r="O17" s="22"/>
      <c r="P17" s="22"/>
      <c r="Q17" s="22"/>
      <c r="R17" s="23"/>
      <c r="S17" s="24"/>
      <c r="V17" s="23"/>
      <c r="X17" s="23"/>
    </row>
    <row r="18" spans="1:24" s="25" customFormat="1" ht="15">
      <c r="A18" s="29">
        <v>14</v>
      </c>
      <c r="B18" s="30"/>
      <c r="C18" s="31" t="s">
        <v>54</v>
      </c>
      <c r="D18" s="31" t="s">
        <v>51</v>
      </c>
      <c r="E18" s="34" t="s">
        <v>55</v>
      </c>
      <c r="F18" s="19">
        <v>8.2</v>
      </c>
      <c r="G18" s="19">
        <v>10</v>
      </c>
      <c r="H18" s="19">
        <v>8.3</v>
      </c>
      <c r="I18" s="19">
        <v>8.2</v>
      </c>
      <c r="J18" s="19">
        <v>9.9</v>
      </c>
      <c r="K18" s="19">
        <v>8.3</v>
      </c>
      <c r="L18" s="19"/>
      <c r="M18" s="20"/>
      <c r="N18" s="21">
        <f t="shared" si="0"/>
        <v>52.900000000000006</v>
      </c>
      <c r="O18" s="22"/>
      <c r="P18" s="22"/>
      <c r="Q18" s="22"/>
      <c r="R18" s="23"/>
      <c r="S18" s="24"/>
      <c r="V18" s="23"/>
      <c r="X18" s="23"/>
    </row>
    <row r="19" spans="1:24" s="25" customFormat="1" ht="15">
      <c r="A19" s="29">
        <v>15</v>
      </c>
      <c r="B19" s="30"/>
      <c r="C19" s="31" t="s">
        <v>133</v>
      </c>
      <c r="D19" s="31" t="s">
        <v>120</v>
      </c>
      <c r="E19" s="34" t="s">
        <v>32</v>
      </c>
      <c r="F19" s="19">
        <v>8.2</v>
      </c>
      <c r="G19" s="19">
        <v>10</v>
      </c>
      <c r="H19" s="19">
        <v>8.2</v>
      </c>
      <c r="I19" s="19">
        <v>8.2</v>
      </c>
      <c r="J19" s="19">
        <v>10</v>
      </c>
      <c r="K19" s="19">
        <v>8.2</v>
      </c>
      <c r="L19" s="19"/>
      <c r="M19" s="20"/>
      <c r="N19" s="21">
        <f t="shared" si="0"/>
        <v>52.8</v>
      </c>
      <c r="O19" s="22"/>
      <c r="P19" s="22"/>
      <c r="Q19" s="22"/>
      <c r="R19" s="23"/>
      <c r="S19" s="24"/>
      <c r="V19" s="23"/>
      <c r="X19" s="23"/>
    </row>
    <row r="20" spans="1:24" s="25" customFormat="1" ht="15">
      <c r="A20" s="29">
        <v>16</v>
      </c>
      <c r="B20" s="30"/>
      <c r="C20" s="31" t="s">
        <v>34</v>
      </c>
      <c r="D20" s="31" t="s">
        <v>26</v>
      </c>
      <c r="E20" s="34" t="s">
        <v>35</v>
      </c>
      <c r="F20" s="19">
        <v>8.1</v>
      </c>
      <c r="G20" s="19">
        <v>8.1</v>
      </c>
      <c r="H20" s="19">
        <v>10</v>
      </c>
      <c r="I20" s="19">
        <v>9.8</v>
      </c>
      <c r="J20" s="19">
        <v>8.2</v>
      </c>
      <c r="K20" s="19">
        <v>8.3</v>
      </c>
      <c r="L20" s="19"/>
      <c r="M20" s="20"/>
      <c r="N20" s="21">
        <f>SUM(F20:L20)</f>
        <v>52.5</v>
      </c>
      <c r="O20" s="22"/>
      <c r="P20" s="22"/>
      <c r="Q20" s="22"/>
      <c r="R20" s="23"/>
      <c r="S20" s="24"/>
      <c r="V20" s="23"/>
      <c r="X20" s="23"/>
    </row>
    <row r="21" spans="1:14" ht="15.75">
      <c r="A21" s="29">
        <v>17</v>
      </c>
      <c r="C21" s="31" t="s">
        <v>45</v>
      </c>
      <c r="D21" s="31" t="s">
        <v>39</v>
      </c>
      <c r="E21" s="34" t="s">
        <v>46</v>
      </c>
      <c r="F21" s="19">
        <v>8.2</v>
      </c>
      <c r="G21" s="19">
        <v>8.1</v>
      </c>
      <c r="H21" s="19">
        <v>8.1</v>
      </c>
      <c r="I21" s="19">
        <v>9.7</v>
      </c>
      <c r="J21" s="19">
        <v>8.2</v>
      </c>
      <c r="K21" s="19">
        <v>9.7</v>
      </c>
      <c r="L21" s="19"/>
      <c r="M21" s="20"/>
      <c r="N21" s="21">
        <f t="shared" si="0"/>
        <v>52</v>
      </c>
    </row>
    <row r="22" spans="1:14" ht="15.75">
      <c r="A22" s="29">
        <v>18</v>
      </c>
      <c r="C22" s="31" t="s">
        <v>44</v>
      </c>
      <c r="D22" s="31" t="s">
        <v>39</v>
      </c>
      <c r="E22" s="34" t="s">
        <v>35</v>
      </c>
      <c r="F22" s="19">
        <v>8.2</v>
      </c>
      <c r="G22" s="19">
        <v>8.2</v>
      </c>
      <c r="H22" s="19">
        <v>8.1</v>
      </c>
      <c r="I22" s="19">
        <v>8.4</v>
      </c>
      <c r="J22" s="19">
        <v>9.8</v>
      </c>
      <c r="K22" s="19">
        <v>8.3</v>
      </c>
      <c r="L22" s="19"/>
      <c r="M22" s="20"/>
      <c r="N22" s="21">
        <f t="shared" si="0"/>
        <v>51</v>
      </c>
    </row>
    <row r="23" spans="1:14" ht="15.75">
      <c r="A23" s="29">
        <v>19</v>
      </c>
      <c r="C23" s="31" t="s">
        <v>144</v>
      </c>
      <c r="D23" s="31" t="s">
        <v>120</v>
      </c>
      <c r="E23" s="34" t="s">
        <v>35</v>
      </c>
      <c r="F23" s="19">
        <v>8.2</v>
      </c>
      <c r="G23" s="19">
        <v>8.1</v>
      </c>
      <c r="H23" s="19">
        <v>8.1</v>
      </c>
      <c r="I23" s="19">
        <v>8.3</v>
      </c>
      <c r="J23" s="19">
        <v>8.1</v>
      </c>
      <c r="K23" s="19">
        <v>8.1</v>
      </c>
      <c r="L23" s="19"/>
      <c r="M23" s="20"/>
      <c r="N23" s="21">
        <f t="shared" si="0"/>
        <v>48.900000000000006</v>
      </c>
    </row>
  </sheetData>
  <printOptions horizontalCentered="1"/>
  <pageMargins left="0.7874015748031497" right="0.7874015748031497" top="0.3937007874015748" bottom="0.3937007874015748" header="0.31496062992125984" footer="0.31496062992125984"/>
  <pageSetup blackAndWhite="1" horizontalDpi="300" verticalDpi="300" orientation="landscape" paperSize="9" r:id="rId1"/>
  <headerFooter alignWithMargins="0">
    <oddHeader>&amp;C&amp;"Arial,Fett"&amp;20Rangliste &amp;A</oddHeader>
    <oddFooter>&amp;C&amp;"Arial,Fett"10. Kant. Jugend-Ringertag Willisau 2011</oddFooter>
  </headerFooter>
  <ignoredErrors>
    <ignoredError sqref="E5:E23" numberStoredAsText="1"/>
    <ignoredError sqref="N8:N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3:X24"/>
  <sheetViews>
    <sheetView showGridLines="0" showZeros="0" workbookViewId="0" topLeftCell="A1">
      <selection activeCell="C5" sqref="C5"/>
    </sheetView>
  </sheetViews>
  <sheetFormatPr defaultColWidth="11.00390625" defaultRowHeight="15.75"/>
  <cols>
    <col min="1" max="1" width="6.375" style="2" customWidth="1"/>
    <col min="2" max="2" width="3.50390625" style="1" hidden="1" customWidth="1"/>
    <col min="3" max="4" width="17.625" style="18" customWidth="1"/>
    <col min="5" max="5" width="3.75390625" style="2" customWidth="1"/>
    <col min="6" max="6" width="6.625" style="2" customWidth="1"/>
    <col min="7" max="7" width="6.625" style="3" customWidth="1"/>
    <col min="8" max="8" width="6.625" style="4" customWidth="1"/>
    <col min="9" max="9" width="6.625" style="5" customWidth="1"/>
    <col min="10" max="11" width="6.625" style="4" customWidth="1"/>
    <col min="12" max="12" width="9.75390625" style="3" hidden="1" customWidth="1"/>
    <col min="13" max="13" width="5.625" style="4" customWidth="1"/>
    <col min="14" max="14" width="7.625" style="4" customWidth="1"/>
    <col min="15" max="17" width="5.625" style="6" customWidth="1"/>
    <col min="18" max="18" width="5.625" style="4" customWidth="1"/>
    <col min="19" max="19" width="5.625" style="2" customWidth="1"/>
    <col min="20" max="21" width="5.625" style="1" customWidth="1"/>
    <col min="22" max="22" width="4.75390625" style="4" customWidth="1"/>
    <col min="23" max="23" width="1.37890625" style="1" customWidth="1"/>
    <col min="24" max="24" width="4.75390625" style="4" customWidth="1"/>
    <col min="25" max="25" width="1.37890625" style="1" customWidth="1"/>
    <col min="26" max="16384" width="11.00390625" style="1" customWidth="1"/>
  </cols>
  <sheetData>
    <row r="1" ht="30" customHeight="1"/>
    <row r="3" spans="1:24" s="7" customFormat="1" ht="12.7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7" t="s">
        <v>6</v>
      </c>
      <c r="H3" s="27" t="s">
        <v>7</v>
      </c>
      <c r="I3" s="28" t="s">
        <v>8</v>
      </c>
      <c r="J3" s="27" t="s">
        <v>9</v>
      </c>
      <c r="K3" s="27" t="s">
        <v>10</v>
      </c>
      <c r="L3" s="27" t="s">
        <v>11</v>
      </c>
      <c r="M3" s="27"/>
      <c r="N3" s="27" t="s">
        <v>12</v>
      </c>
      <c r="O3" s="27" t="s">
        <v>13</v>
      </c>
      <c r="P3" s="8"/>
      <c r="Q3" s="8"/>
      <c r="R3" s="8"/>
      <c r="V3" s="8"/>
      <c r="X3" s="8"/>
    </row>
    <row r="4" spans="1:24" s="2" customFormat="1" ht="15">
      <c r="A4" s="9"/>
      <c r="B4" s="9"/>
      <c r="C4" s="10"/>
      <c r="D4" s="10"/>
      <c r="E4" s="9"/>
      <c r="F4" s="11"/>
      <c r="G4" s="12"/>
      <c r="H4" s="13"/>
      <c r="I4" s="14"/>
      <c r="J4" s="13"/>
      <c r="K4" s="13"/>
      <c r="L4" s="12"/>
      <c r="M4" s="13"/>
      <c r="N4" s="15"/>
      <c r="O4" s="16"/>
      <c r="P4" s="16"/>
      <c r="Q4" s="16"/>
      <c r="R4" s="17"/>
      <c r="V4" s="17"/>
      <c r="X4" s="17"/>
    </row>
    <row r="5" spans="1:24" s="25" customFormat="1" ht="15">
      <c r="A5" s="29">
        <v>1</v>
      </c>
      <c r="B5" s="30"/>
      <c r="C5" s="31" t="s">
        <v>145</v>
      </c>
      <c r="D5" s="31" t="s">
        <v>119</v>
      </c>
      <c r="E5" s="34" t="s">
        <v>55</v>
      </c>
      <c r="F5" s="19">
        <v>8.9</v>
      </c>
      <c r="G5" s="19">
        <v>10</v>
      </c>
      <c r="H5" s="19">
        <v>9.7</v>
      </c>
      <c r="I5" s="19">
        <v>8.8</v>
      </c>
      <c r="J5" s="19">
        <v>9.8</v>
      </c>
      <c r="K5" s="19">
        <v>10</v>
      </c>
      <c r="L5" s="19"/>
      <c r="M5" s="20"/>
      <c r="N5" s="21">
        <f aca="true" t="shared" si="0" ref="N5:N18">SUM(F5:L5)</f>
        <v>57.2</v>
      </c>
      <c r="O5" s="22" t="s">
        <v>146</v>
      </c>
      <c r="P5" s="22"/>
      <c r="Q5" s="22"/>
      <c r="R5" s="23"/>
      <c r="S5" s="24"/>
      <c r="V5" s="23"/>
      <c r="X5" s="23"/>
    </row>
    <row r="6" spans="1:24" s="25" customFormat="1" ht="15">
      <c r="A6" s="29">
        <v>2</v>
      </c>
      <c r="B6" s="30"/>
      <c r="C6" s="31" t="s">
        <v>135</v>
      </c>
      <c r="D6" s="31" t="s">
        <v>120</v>
      </c>
      <c r="E6" s="34" t="s">
        <v>32</v>
      </c>
      <c r="F6" s="19">
        <v>10</v>
      </c>
      <c r="G6" s="19">
        <v>9.7</v>
      </c>
      <c r="H6" s="19">
        <v>8.8</v>
      </c>
      <c r="I6" s="19">
        <v>8.9</v>
      </c>
      <c r="J6" s="19">
        <v>9.7</v>
      </c>
      <c r="K6" s="19">
        <v>9.8</v>
      </c>
      <c r="L6" s="19"/>
      <c r="M6" s="20"/>
      <c r="N6" s="21">
        <f t="shared" si="0"/>
        <v>56.89999999999999</v>
      </c>
      <c r="O6" s="22" t="s">
        <v>146</v>
      </c>
      <c r="P6" s="22"/>
      <c r="Q6" s="22"/>
      <c r="R6" s="23"/>
      <c r="S6" s="24"/>
      <c r="V6" s="23"/>
      <c r="X6" s="23"/>
    </row>
    <row r="7" spans="1:24" s="25" customFormat="1" ht="15">
      <c r="A7" s="29">
        <v>3</v>
      </c>
      <c r="B7" s="30"/>
      <c r="C7" s="31" t="s">
        <v>122</v>
      </c>
      <c r="D7" s="31" t="s">
        <v>119</v>
      </c>
      <c r="E7" s="34" t="s">
        <v>41</v>
      </c>
      <c r="F7" s="19">
        <v>9.9</v>
      </c>
      <c r="G7" s="19">
        <v>10</v>
      </c>
      <c r="H7" s="19">
        <v>8.9</v>
      </c>
      <c r="I7" s="19">
        <v>8.9</v>
      </c>
      <c r="J7" s="19">
        <v>8.2</v>
      </c>
      <c r="K7" s="19">
        <v>10</v>
      </c>
      <c r="L7" s="19"/>
      <c r="M7" s="20"/>
      <c r="N7" s="21">
        <f t="shared" si="0"/>
        <v>55.89999999999999</v>
      </c>
      <c r="O7" s="22" t="s">
        <v>146</v>
      </c>
      <c r="P7" s="22"/>
      <c r="Q7" s="22"/>
      <c r="R7" s="23"/>
      <c r="S7" s="24"/>
      <c r="V7" s="23"/>
      <c r="X7" s="23"/>
    </row>
    <row r="8" spans="1:24" s="25" customFormat="1" ht="15">
      <c r="A8" s="29">
        <v>4</v>
      </c>
      <c r="B8" s="30"/>
      <c r="C8" s="31" t="s">
        <v>102</v>
      </c>
      <c r="D8" s="31" t="s">
        <v>97</v>
      </c>
      <c r="E8" s="34" t="s">
        <v>41</v>
      </c>
      <c r="F8" s="19">
        <v>8.8</v>
      </c>
      <c r="G8" s="19">
        <v>10</v>
      </c>
      <c r="H8" s="19">
        <v>8.8</v>
      </c>
      <c r="I8" s="19">
        <v>8.7</v>
      </c>
      <c r="J8" s="19">
        <v>9.8</v>
      </c>
      <c r="K8" s="19">
        <v>9.8</v>
      </c>
      <c r="L8" s="19"/>
      <c r="M8" s="20"/>
      <c r="N8" s="21">
        <f>SUM(F8:L8)</f>
        <v>55.89999999999999</v>
      </c>
      <c r="O8" s="22" t="s">
        <v>146</v>
      </c>
      <c r="P8" s="22"/>
      <c r="Q8" s="22"/>
      <c r="R8" s="23"/>
      <c r="S8" s="24"/>
      <c r="V8" s="23"/>
      <c r="X8" s="23"/>
    </row>
    <row r="9" spans="1:24" s="25" customFormat="1" ht="15">
      <c r="A9" s="29">
        <v>5</v>
      </c>
      <c r="B9" s="30"/>
      <c r="C9" s="31" t="s">
        <v>111</v>
      </c>
      <c r="D9" s="31" t="s">
        <v>97</v>
      </c>
      <c r="E9" s="34" t="s">
        <v>41</v>
      </c>
      <c r="F9" s="19">
        <v>9.8</v>
      </c>
      <c r="G9" s="19">
        <v>9.9</v>
      </c>
      <c r="H9" s="19">
        <v>8.9</v>
      </c>
      <c r="I9" s="19">
        <v>8.8</v>
      </c>
      <c r="J9" s="19">
        <v>9.8</v>
      </c>
      <c r="K9" s="19">
        <v>8.5</v>
      </c>
      <c r="L9" s="19"/>
      <c r="M9" s="20"/>
      <c r="N9" s="21">
        <f t="shared" si="0"/>
        <v>55.7</v>
      </c>
      <c r="O9" s="22" t="s">
        <v>146</v>
      </c>
      <c r="P9" s="22"/>
      <c r="Q9" s="22"/>
      <c r="R9" s="23"/>
      <c r="S9" s="24"/>
      <c r="V9" s="23"/>
      <c r="X9" s="23"/>
    </row>
    <row r="10" spans="1:24" s="25" customFormat="1" ht="15">
      <c r="A10" s="29">
        <v>6</v>
      </c>
      <c r="B10" s="30"/>
      <c r="C10" s="31" t="s">
        <v>104</v>
      </c>
      <c r="D10" s="31" t="s">
        <v>97</v>
      </c>
      <c r="E10" s="34" t="s">
        <v>41</v>
      </c>
      <c r="F10" s="19">
        <v>10</v>
      </c>
      <c r="G10" s="19">
        <v>8.2</v>
      </c>
      <c r="H10" s="19">
        <v>8.9</v>
      </c>
      <c r="I10" s="19">
        <v>10</v>
      </c>
      <c r="J10" s="19">
        <v>10</v>
      </c>
      <c r="K10" s="19">
        <v>8.2</v>
      </c>
      <c r="L10" s="19"/>
      <c r="M10" s="20"/>
      <c r="N10" s="21">
        <f t="shared" si="0"/>
        <v>55.3</v>
      </c>
      <c r="O10" s="22" t="s">
        <v>146</v>
      </c>
      <c r="P10" s="22"/>
      <c r="Q10" s="22"/>
      <c r="R10" s="23"/>
      <c r="S10" s="24"/>
      <c r="V10" s="23"/>
      <c r="X10" s="23"/>
    </row>
    <row r="11" spans="1:24" s="25" customFormat="1" ht="15">
      <c r="A11" s="29">
        <v>7</v>
      </c>
      <c r="B11" s="30"/>
      <c r="C11" s="31" t="s">
        <v>110</v>
      </c>
      <c r="D11" s="31" t="s">
        <v>108</v>
      </c>
      <c r="E11" s="34" t="s">
        <v>32</v>
      </c>
      <c r="F11" s="19">
        <v>8.1</v>
      </c>
      <c r="G11" s="19">
        <v>9.9</v>
      </c>
      <c r="H11" s="19">
        <v>9</v>
      </c>
      <c r="I11" s="19">
        <v>8.1</v>
      </c>
      <c r="J11" s="19">
        <v>9.7</v>
      </c>
      <c r="K11" s="19">
        <v>9.7</v>
      </c>
      <c r="L11" s="19"/>
      <c r="M11" s="20"/>
      <c r="N11" s="21">
        <f t="shared" si="0"/>
        <v>54.5</v>
      </c>
      <c r="O11" s="22" t="s">
        <v>146</v>
      </c>
      <c r="P11" s="22"/>
      <c r="Q11" s="22"/>
      <c r="R11" s="23"/>
      <c r="S11" s="24"/>
      <c r="V11" s="23"/>
      <c r="X11" s="23"/>
    </row>
    <row r="12" spans="1:24" s="25" customFormat="1" ht="15">
      <c r="A12" s="29">
        <v>8</v>
      </c>
      <c r="B12" s="30"/>
      <c r="C12" s="31" t="s">
        <v>93</v>
      </c>
      <c r="D12" s="31" t="s">
        <v>88</v>
      </c>
      <c r="E12" s="34" t="s">
        <v>32</v>
      </c>
      <c r="F12" s="19">
        <v>8.2</v>
      </c>
      <c r="G12" s="19">
        <v>8.8</v>
      </c>
      <c r="H12" s="19">
        <v>8.2</v>
      </c>
      <c r="I12" s="19">
        <v>9.7</v>
      </c>
      <c r="J12" s="19">
        <v>9.7</v>
      </c>
      <c r="K12" s="19">
        <v>9.9</v>
      </c>
      <c r="L12" s="19"/>
      <c r="M12" s="20"/>
      <c r="N12" s="21">
        <f t="shared" si="0"/>
        <v>54.49999999999999</v>
      </c>
      <c r="O12" s="22" t="s">
        <v>146</v>
      </c>
      <c r="P12" s="22"/>
      <c r="Q12" s="22"/>
      <c r="R12" s="23"/>
      <c r="S12" s="24"/>
      <c r="V12" s="23"/>
      <c r="X12" s="23"/>
    </row>
    <row r="13" spans="1:24" s="25" customFormat="1" ht="15">
      <c r="A13" s="29">
        <v>9</v>
      </c>
      <c r="B13" s="30"/>
      <c r="C13" s="31" t="s">
        <v>75</v>
      </c>
      <c r="D13" s="31" t="s">
        <v>67</v>
      </c>
      <c r="E13" s="34" t="s">
        <v>55</v>
      </c>
      <c r="F13" s="19">
        <v>9.9</v>
      </c>
      <c r="G13" s="19">
        <v>8.2</v>
      </c>
      <c r="H13" s="19">
        <v>9.8</v>
      </c>
      <c r="I13" s="19">
        <v>9.8</v>
      </c>
      <c r="J13" s="19">
        <v>8.3</v>
      </c>
      <c r="K13" s="19">
        <v>8.1</v>
      </c>
      <c r="L13" s="19"/>
      <c r="M13" s="20"/>
      <c r="N13" s="21">
        <f t="shared" si="0"/>
        <v>54.1</v>
      </c>
      <c r="O13" s="22" t="s">
        <v>146</v>
      </c>
      <c r="P13" s="22"/>
      <c r="Q13" s="22"/>
      <c r="R13" s="23"/>
      <c r="S13" s="24"/>
      <c r="V13" s="23"/>
      <c r="X13" s="23"/>
    </row>
    <row r="14" spans="1:24" s="25" customFormat="1" ht="15">
      <c r="A14" s="29">
        <v>10</v>
      </c>
      <c r="B14" s="30"/>
      <c r="C14" s="31" t="s">
        <v>134</v>
      </c>
      <c r="D14" s="31" t="s">
        <v>120</v>
      </c>
      <c r="E14" s="34" t="s">
        <v>55</v>
      </c>
      <c r="F14" s="19">
        <v>9.7</v>
      </c>
      <c r="G14" s="19">
        <v>9.7</v>
      </c>
      <c r="H14" s="19">
        <v>8.9</v>
      </c>
      <c r="I14" s="19">
        <v>8.6</v>
      </c>
      <c r="J14" s="19">
        <v>8.3</v>
      </c>
      <c r="K14" s="19">
        <v>8.9</v>
      </c>
      <c r="L14" s="19"/>
      <c r="M14" s="20"/>
      <c r="N14" s="21">
        <f t="shared" si="0"/>
        <v>54.1</v>
      </c>
      <c r="O14" s="22" t="s">
        <v>146</v>
      </c>
      <c r="P14" s="22"/>
      <c r="Q14" s="22"/>
      <c r="R14" s="23"/>
      <c r="S14" s="24"/>
      <c r="V14" s="23"/>
      <c r="X14" s="23"/>
    </row>
    <row r="15" spans="1:24" s="25" customFormat="1" ht="15">
      <c r="A15" s="29">
        <v>11</v>
      </c>
      <c r="B15" s="30"/>
      <c r="C15" s="31" t="s">
        <v>90</v>
      </c>
      <c r="D15" s="31" t="s">
        <v>88</v>
      </c>
      <c r="E15" s="34" t="s">
        <v>79</v>
      </c>
      <c r="F15" s="19">
        <v>9.8</v>
      </c>
      <c r="G15" s="19">
        <v>8.2</v>
      </c>
      <c r="H15" s="19">
        <v>8.2</v>
      </c>
      <c r="I15" s="19">
        <v>8.2</v>
      </c>
      <c r="J15" s="19">
        <v>9.9</v>
      </c>
      <c r="K15" s="19">
        <v>9.7</v>
      </c>
      <c r="L15" s="19"/>
      <c r="M15" s="20"/>
      <c r="N15" s="21">
        <f t="shared" si="0"/>
        <v>54</v>
      </c>
      <c r="P15" s="22"/>
      <c r="Q15" s="22"/>
      <c r="R15" s="23"/>
      <c r="S15" s="24"/>
      <c r="V15" s="23"/>
      <c r="X15" s="23"/>
    </row>
    <row r="16" spans="1:24" s="25" customFormat="1" ht="15">
      <c r="A16" s="29">
        <v>12</v>
      </c>
      <c r="B16" s="30"/>
      <c r="C16" s="31" t="s">
        <v>91</v>
      </c>
      <c r="D16" s="31" t="s">
        <v>88</v>
      </c>
      <c r="E16" s="34" t="s">
        <v>55</v>
      </c>
      <c r="F16" s="19">
        <v>8.1</v>
      </c>
      <c r="G16" s="19">
        <v>8.2</v>
      </c>
      <c r="H16" s="19">
        <v>8.3</v>
      </c>
      <c r="I16" s="19">
        <v>9.8</v>
      </c>
      <c r="J16" s="19">
        <v>9.8</v>
      </c>
      <c r="K16" s="19">
        <v>9.7</v>
      </c>
      <c r="L16" s="19"/>
      <c r="M16" s="20"/>
      <c r="N16" s="21">
        <f t="shared" si="0"/>
        <v>53.900000000000006</v>
      </c>
      <c r="P16" s="22"/>
      <c r="Q16" s="22"/>
      <c r="R16" s="23"/>
      <c r="S16" s="24"/>
      <c r="V16" s="23"/>
      <c r="X16" s="23"/>
    </row>
    <row r="17" spans="1:24" s="25" customFormat="1" ht="15">
      <c r="A17" s="29">
        <v>13</v>
      </c>
      <c r="B17" s="30"/>
      <c r="C17" s="31" t="s">
        <v>42</v>
      </c>
      <c r="D17" s="31" t="s">
        <v>39</v>
      </c>
      <c r="E17" s="34" t="s">
        <v>41</v>
      </c>
      <c r="F17" s="19">
        <v>8.2</v>
      </c>
      <c r="G17" s="19">
        <v>9.7</v>
      </c>
      <c r="H17" s="19">
        <v>9</v>
      </c>
      <c r="I17" s="19">
        <v>8.2</v>
      </c>
      <c r="J17" s="19">
        <v>9.7</v>
      </c>
      <c r="K17" s="19">
        <v>8.9</v>
      </c>
      <c r="L17" s="19"/>
      <c r="M17" s="20"/>
      <c r="N17" s="21">
        <f t="shared" si="0"/>
        <v>53.699999999999996</v>
      </c>
      <c r="P17" s="22"/>
      <c r="Q17" s="22"/>
      <c r="R17" s="23"/>
      <c r="S17" s="24"/>
      <c r="V17" s="23"/>
      <c r="X17" s="23"/>
    </row>
    <row r="18" spans="1:24" s="25" customFormat="1" ht="15">
      <c r="A18" s="29">
        <v>14</v>
      </c>
      <c r="B18" s="30"/>
      <c r="C18" s="31" t="s">
        <v>112</v>
      </c>
      <c r="D18" s="31" t="s">
        <v>97</v>
      </c>
      <c r="E18" s="34" t="s">
        <v>55</v>
      </c>
      <c r="F18" s="19">
        <v>8.3</v>
      </c>
      <c r="G18" s="19">
        <v>8.8</v>
      </c>
      <c r="H18" s="19">
        <v>9.7</v>
      </c>
      <c r="I18" s="19">
        <v>9.8</v>
      </c>
      <c r="J18" s="19">
        <v>8.2</v>
      </c>
      <c r="K18" s="19">
        <v>8.2</v>
      </c>
      <c r="L18" s="19"/>
      <c r="M18" s="20"/>
      <c r="N18" s="21">
        <f t="shared" si="0"/>
        <v>53</v>
      </c>
      <c r="P18" s="22"/>
      <c r="Q18" s="22"/>
      <c r="R18" s="23"/>
      <c r="S18" s="24"/>
      <c r="V18" s="23"/>
      <c r="X18" s="23"/>
    </row>
    <row r="19" spans="1:24" s="25" customFormat="1" ht="15">
      <c r="A19" s="29">
        <v>15</v>
      </c>
      <c r="B19" s="30"/>
      <c r="C19" s="31" t="s">
        <v>76</v>
      </c>
      <c r="D19" s="31" t="s">
        <v>67</v>
      </c>
      <c r="E19" s="34" t="s">
        <v>55</v>
      </c>
      <c r="F19" s="19">
        <v>8.2</v>
      </c>
      <c r="G19" s="19">
        <v>8.2</v>
      </c>
      <c r="H19" s="19">
        <v>10</v>
      </c>
      <c r="I19" s="19">
        <v>10</v>
      </c>
      <c r="J19" s="19">
        <v>8.2</v>
      </c>
      <c r="K19" s="19">
        <v>8.2</v>
      </c>
      <c r="L19" s="19"/>
      <c r="M19" s="20"/>
      <c r="N19" s="21">
        <f aca="true" t="shared" si="1" ref="N19:N24">SUM(F19:L19)</f>
        <v>52.8</v>
      </c>
      <c r="O19" s="22"/>
      <c r="P19" s="22"/>
      <c r="Q19" s="22"/>
      <c r="R19" s="23"/>
      <c r="S19" s="24"/>
      <c r="V19" s="23"/>
      <c r="X19" s="23"/>
    </row>
    <row r="20" spans="1:24" s="25" customFormat="1" ht="15">
      <c r="A20" s="29">
        <v>16</v>
      </c>
      <c r="B20" s="30"/>
      <c r="C20" s="31" t="s">
        <v>131</v>
      </c>
      <c r="D20" s="31" t="s">
        <v>120</v>
      </c>
      <c r="E20" s="34" t="s">
        <v>55</v>
      </c>
      <c r="F20" s="19">
        <v>9.9</v>
      </c>
      <c r="G20" s="19">
        <v>8.1</v>
      </c>
      <c r="H20" s="19">
        <v>8.2</v>
      </c>
      <c r="I20" s="19">
        <v>8.2</v>
      </c>
      <c r="J20" s="19">
        <v>8.2</v>
      </c>
      <c r="K20" s="19">
        <v>10</v>
      </c>
      <c r="L20" s="19"/>
      <c r="M20" s="20"/>
      <c r="N20" s="21">
        <f t="shared" si="1"/>
        <v>52.599999999999994</v>
      </c>
      <c r="O20" s="22"/>
      <c r="P20" s="22"/>
      <c r="Q20" s="22"/>
      <c r="R20" s="23"/>
      <c r="S20" s="24"/>
      <c r="V20" s="23"/>
      <c r="X20" s="23"/>
    </row>
    <row r="21" spans="1:14" ht="15.75">
      <c r="A21" s="29">
        <v>17</v>
      </c>
      <c r="C21" s="31" t="s">
        <v>130</v>
      </c>
      <c r="D21" s="31" t="s">
        <v>120</v>
      </c>
      <c r="E21" s="34" t="s">
        <v>79</v>
      </c>
      <c r="F21" s="19">
        <v>9.7</v>
      </c>
      <c r="G21" s="19">
        <v>8.1</v>
      </c>
      <c r="H21" s="19">
        <v>8.3</v>
      </c>
      <c r="I21" s="19">
        <v>10</v>
      </c>
      <c r="J21" s="19">
        <v>8.3</v>
      </c>
      <c r="K21" s="19">
        <v>8.1</v>
      </c>
      <c r="L21" s="19"/>
      <c r="M21" s="20"/>
      <c r="N21" s="21">
        <f t="shared" si="1"/>
        <v>52.49999999999999</v>
      </c>
    </row>
    <row r="22" spans="1:14" ht="15.75">
      <c r="A22" s="29">
        <v>18</v>
      </c>
      <c r="C22" s="31" t="s">
        <v>43</v>
      </c>
      <c r="D22" s="31" t="s">
        <v>39</v>
      </c>
      <c r="E22" s="34" t="s">
        <v>41</v>
      </c>
      <c r="F22" s="19">
        <v>8.2</v>
      </c>
      <c r="G22" s="19">
        <v>9.7</v>
      </c>
      <c r="H22" s="19">
        <v>9.8</v>
      </c>
      <c r="I22" s="19">
        <v>8.2</v>
      </c>
      <c r="J22" s="19">
        <v>8.3</v>
      </c>
      <c r="K22" s="19">
        <v>8.2</v>
      </c>
      <c r="L22" s="19"/>
      <c r="M22" s="20"/>
      <c r="N22" s="21">
        <f t="shared" si="1"/>
        <v>52.400000000000006</v>
      </c>
    </row>
    <row r="23" spans="1:14" ht="15.75">
      <c r="A23" s="29">
        <v>19</v>
      </c>
      <c r="C23" s="31" t="s">
        <v>78</v>
      </c>
      <c r="D23" s="31" t="s">
        <v>67</v>
      </c>
      <c r="E23" s="34" t="s">
        <v>79</v>
      </c>
      <c r="F23" s="19">
        <v>8.2</v>
      </c>
      <c r="G23" s="19">
        <v>8.2</v>
      </c>
      <c r="H23" s="19">
        <v>9.8</v>
      </c>
      <c r="I23" s="19">
        <v>8.4</v>
      </c>
      <c r="J23" s="19">
        <v>8.2</v>
      </c>
      <c r="K23" s="19">
        <v>8.2</v>
      </c>
      <c r="L23" s="19"/>
      <c r="M23" s="20"/>
      <c r="N23" s="21">
        <f t="shared" si="1"/>
        <v>51</v>
      </c>
    </row>
    <row r="24" spans="1:14" ht="15.75">
      <c r="A24" s="29">
        <v>20</v>
      </c>
      <c r="C24" s="31" t="s">
        <v>95</v>
      </c>
      <c r="D24" s="31" t="s">
        <v>88</v>
      </c>
      <c r="E24" s="34" t="s">
        <v>79</v>
      </c>
      <c r="F24" s="19">
        <v>8.3</v>
      </c>
      <c r="G24" s="19">
        <v>8.2</v>
      </c>
      <c r="H24" s="19">
        <v>8.1</v>
      </c>
      <c r="I24" s="19">
        <v>8.3</v>
      </c>
      <c r="J24" s="19">
        <v>8.2</v>
      </c>
      <c r="K24" s="19">
        <v>8.2</v>
      </c>
      <c r="L24" s="19"/>
      <c r="M24" s="20"/>
      <c r="N24" s="21">
        <f t="shared" si="1"/>
        <v>49.30000000000001</v>
      </c>
    </row>
  </sheetData>
  <printOptions horizontalCentered="1"/>
  <pageMargins left="0.7874015748031497" right="0.7874015748031497" top="0.3937007874015748" bottom="0.3937007874015748" header="0.31496062992125984" footer="0.31496062992125984"/>
  <pageSetup blackAndWhite="1" horizontalDpi="300" verticalDpi="300" orientation="landscape" paperSize="9" r:id="rId1"/>
  <headerFooter alignWithMargins="0">
    <oddHeader>&amp;C&amp;"Arial,Fett"&amp;20Rangliste &amp;A</oddHeader>
    <oddFooter>&amp;C&amp;"Arial,Fett"10. Kant. Jugend-Ringertag Willisau 2011</oddFooter>
  </headerFooter>
  <ignoredErrors>
    <ignoredError sqref="E5:E2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3:X11"/>
  <sheetViews>
    <sheetView showGridLines="0" showZeros="0" workbookViewId="0" topLeftCell="A1">
      <selection activeCell="C5" sqref="C5"/>
    </sheetView>
  </sheetViews>
  <sheetFormatPr defaultColWidth="11.00390625" defaultRowHeight="15.75"/>
  <cols>
    <col min="1" max="1" width="6.375" style="2" customWidth="1"/>
    <col min="2" max="2" width="3.50390625" style="1" hidden="1" customWidth="1"/>
    <col min="3" max="4" width="17.625" style="18" customWidth="1"/>
    <col min="5" max="5" width="3.75390625" style="2" customWidth="1"/>
    <col min="6" max="6" width="6.625" style="2" customWidth="1"/>
    <col min="7" max="7" width="6.625" style="3" customWidth="1"/>
    <col min="8" max="8" width="6.625" style="4" customWidth="1"/>
    <col min="9" max="9" width="6.625" style="5" customWidth="1"/>
    <col min="10" max="11" width="6.625" style="4" customWidth="1"/>
    <col min="12" max="12" width="9.75390625" style="3" hidden="1" customWidth="1"/>
    <col min="13" max="13" width="5.625" style="4" customWidth="1"/>
    <col min="14" max="14" width="7.625" style="4" customWidth="1"/>
    <col min="15" max="17" width="5.625" style="6" customWidth="1"/>
    <col min="18" max="18" width="5.625" style="4" customWidth="1"/>
    <col min="19" max="19" width="5.625" style="2" customWidth="1"/>
    <col min="20" max="21" width="5.625" style="1" customWidth="1"/>
    <col min="22" max="22" width="4.75390625" style="4" customWidth="1"/>
    <col min="23" max="23" width="1.37890625" style="1" customWidth="1"/>
    <col min="24" max="24" width="4.75390625" style="4" customWidth="1"/>
    <col min="25" max="25" width="1.37890625" style="1" customWidth="1"/>
    <col min="26" max="16384" width="11.00390625" style="1" customWidth="1"/>
  </cols>
  <sheetData>
    <row r="1" ht="30" customHeight="1"/>
    <row r="3" spans="1:24" s="7" customFormat="1" ht="12.7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7" t="s">
        <v>6</v>
      </c>
      <c r="H3" s="27" t="s">
        <v>7</v>
      </c>
      <c r="I3" s="28" t="s">
        <v>8</v>
      </c>
      <c r="J3" s="27" t="s">
        <v>9</v>
      </c>
      <c r="K3" s="27" t="s">
        <v>10</v>
      </c>
      <c r="L3" s="27" t="s">
        <v>11</v>
      </c>
      <c r="M3" s="27"/>
      <c r="N3" s="27" t="s">
        <v>12</v>
      </c>
      <c r="O3" s="27" t="s">
        <v>13</v>
      </c>
      <c r="P3" s="8"/>
      <c r="Q3" s="8"/>
      <c r="R3" s="8"/>
      <c r="V3" s="8"/>
      <c r="X3" s="8"/>
    </row>
    <row r="4" spans="1:24" s="2" customFormat="1" ht="15">
      <c r="A4" s="9"/>
      <c r="B4" s="9"/>
      <c r="C4" s="10"/>
      <c r="D4" s="10"/>
      <c r="E4" s="9"/>
      <c r="F4" s="11"/>
      <c r="G4" s="12"/>
      <c r="H4" s="13"/>
      <c r="I4" s="14"/>
      <c r="J4" s="13"/>
      <c r="K4" s="13"/>
      <c r="L4" s="12"/>
      <c r="M4" s="13"/>
      <c r="N4" s="15"/>
      <c r="O4" s="16"/>
      <c r="P4" s="16"/>
      <c r="Q4" s="16"/>
      <c r="R4" s="17"/>
      <c r="V4" s="17"/>
      <c r="X4" s="17"/>
    </row>
    <row r="5" spans="1:24" s="25" customFormat="1" ht="15">
      <c r="A5" s="29">
        <v>1</v>
      </c>
      <c r="B5" s="30"/>
      <c r="C5" s="31" t="s">
        <v>94</v>
      </c>
      <c r="D5" s="31" t="s">
        <v>88</v>
      </c>
      <c r="E5" s="34" t="s">
        <v>55</v>
      </c>
      <c r="F5" s="19">
        <v>9.8</v>
      </c>
      <c r="G5" s="19">
        <v>10</v>
      </c>
      <c r="H5" s="19">
        <v>9.9</v>
      </c>
      <c r="I5" s="19">
        <v>10</v>
      </c>
      <c r="J5" s="19">
        <v>9.9</v>
      </c>
      <c r="K5" s="19">
        <v>9.9</v>
      </c>
      <c r="L5" s="19"/>
      <c r="M5" s="20"/>
      <c r="N5" s="21">
        <f aca="true" t="shared" si="0" ref="N5:N11">SUM(F5:L5)</f>
        <v>59.5</v>
      </c>
      <c r="O5" s="22" t="s">
        <v>146</v>
      </c>
      <c r="P5" s="22"/>
      <c r="Q5" s="22"/>
      <c r="R5" s="23"/>
      <c r="S5" s="24"/>
      <c r="V5" s="23"/>
      <c r="X5" s="23"/>
    </row>
    <row r="6" spans="1:24" s="25" customFormat="1" ht="15">
      <c r="A6" s="29">
        <v>2</v>
      </c>
      <c r="B6" s="30"/>
      <c r="C6" s="31" t="s">
        <v>103</v>
      </c>
      <c r="D6" s="31" t="s">
        <v>97</v>
      </c>
      <c r="E6" s="34" t="s">
        <v>41</v>
      </c>
      <c r="F6" s="19">
        <v>10</v>
      </c>
      <c r="G6" s="19">
        <v>8.2</v>
      </c>
      <c r="H6" s="19">
        <v>10</v>
      </c>
      <c r="I6" s="19">
        <v>10</v>
      </c>
      <c r="J6" s="19">
        <v>9.8</v>
      </c>
      <c r="K6" s="19">
        <v>9.8</v>
      </c>
      <c r="L6" s="19"/>
      <c r="M6" s="20"/>
      <c r="N6" s="21">
        <f t="shared" si="0"/>
        <v>57.8</v>
      </c>
      <c r="O6" s="22" t="s">
        <v>146</v>
      </c>
      <c r="P6" s="22"/>
      <c r="Q6" s="22"/>
      <c r="R6" s="23"/>
      <c r="S6" s="24"/>
      <c r="V6" s="23"/>
      <c r="X6" s="23"/>
    </row>
    <row r="7" spans="1:24" s="25" customFormat="1" ht="15">
      <c r="A7" s="29">
        <v>3</v>
      </c>
      <c r="B7" s="30"/>
      <c r="C7" s="31" t="s">
        <v>125</v>
      </c>
      <c r="D7" s="31" t="s">
        <v>119</v>
      </c>
      <c r="E7" s="34" t="s">
        <v>41</v>
      </c>
      <c r="F7" s="19">
        <v>10</v>
      </c>
      <c r="G7" s="19">
        <v>10</v>
      </c>
      <c r="H7" s="19">
        <v>9.9</v>
      </c>
      <c r="I7" s="19">
        <v>8.3</v>
      </c>
      <c r="J7" s="19">
        <v>10</v>
      </c>
      <c r="K7" s="19">
        <v>8.3</v>
      </c>
      <c r="L7" s="19"/>
      <c r="M7" s="20"/>
      <c r="N7" s="21">
        <f t="shared" si="0"/>
        <v>56.5</v>
      </c>
      <c r="O7" s="22" t="s">
        <v>146</v>
      </c>
      <c r="P7" s="22"/>
      <c r="Q7" s="22"/>
      <c r="R7" s="23"/>
      <c r="S7" s="24"/>
      <c r="V7" s="23"/>
      <c r="X7" s="23"/>
    </row>
    <row r="8" spans="1:24" s="25" customFormat="1" ht="15">
      <c r="A8" s="29">
        <v>4</v>
      </c>
      <c r="B8" s="30"/>
      <c r="C8" s="31" t="s">
        <v>118</v>
      </c>
      <c r="D8" s="31" t="s">
        <v>120</v>
      </c>
      <c r="E8" s="34" t="s">
        <v>55</v>
      </c>
      <c r="F8" s="19">
        <v>8.2</v>
      </c>
      <c r="G8" s="19">
        <v>8.3</v>
      </c>
      <c r="H8" s="19">
        <v>10</v>
      </c>
      <c r="I8" s="19">
        <v>9.9</v>
      </c>
      <c r="J8" s="19">
        <v>8.1</v>
      </c>
      <c r="K8" s="19">
        <v>8.9</v>
      </c>
      <c r="L8" s="19"/>
      <c r="M8" s="20"/>
      <c r="N8" s="21">
        <f t="shared" si="0"/>
        <v>53.4</v>
      </c>
      <c r="O8" s="22"/>
      <c r="P8" s="22"/>
      <c r="Q8" s="22"/>
      <c r="R8" s="23"/>
      <c r="S8" s="24"/>
      <c r="V8" s="23"/>
      <c r="X8" s="23"/>
    </row>
    <row r="9" spans="1:24" s="25" customFormat="1" ht="15">
      <c r="A9" s="29">
        <v>5</v>
      </c>
      <c r="B9" s="30"/>
      <c r="C9" s="31" t="s">
        <v>143</v>
      </c>
      <c r="D9" s="31" t="s">
        <v>120</v>
      </c>
      <c r="E9" s="34" t="s">
        <v>55</v>
      </c>
      <c r="F9" s="19">
        <v>8.2</v>
      </c>
      <c r="G9" s="19">
        <v>10</v>
      </c>
      <c r="H9" s="19">
        <v>9.9</v>
      </c>
      <c r="I9" s="19">
        <v>8.2</v>
      </c>
      <c r="J9" s="19">
        <v>8.2</v>
      </c>
      <c r="K9" s="19">
        <v>8.9</v>
      </c>
      <c r="L9" s="19"/>
      <c r="M9" s="20"/>
      <c r="N9" s="21">
        <f t="shared" si="0"/>
        <v>53.4</v>
      </c>
      <c r="O9" s="22"/>
      <c r="P9" s="22"/>
      <c r="Q9" s="22"/>
      <c r="R9" s="23"/>
      <c r="S9" s="24"/>
      <c r="V9" s="23"/>
      <c r="X9" s="23"/>
    </row>
    <row r="10" spans="1:24" s="25" customFormat="1" ht="15">
      <c r="A10" s="29">
        <v>6</v>
      </c>
      <c r="B10" s="30"/>
      <c r="C10" s="31" t="s">
        <v>31</v>
      </c>
      <c r="D10" s="31" t="s">
        <v>26</v>
      </c>
      <c r="E10" s="34" t="s">
        <v>32</v>
      </c>
      <c r="F10" s="19">
        <v>9.8</v>
      </c>
      <c r="G10" s="19">
        <v>8.2</v>
      </c>
      <c r="H10" s="19">
        <v>8.3</v>
      </c>
      <c r="I10" s="19">
        <v>8.2</v>
      </c>
      <c r="J10" s="19">
        <v>8.1</v>
      </c>
      <c r="K10" s="19">
        <v>8.1</v>
      </c>
      <c r="L10" s="19"/>
      <c r="M10" s="20"/>
      <c r="N10" s="21">
        <f t="shared" si="0"/>
        <v>50.7</v>
      </c>
      <c r="O10" s="22"/>
      <c r="P10" s="22"/>
      <c r="Q10" s="22"/>
      <c r="R10" s="23"/>
      <c r="S10" s="24"/>
      <c r="V10" s="23"/>
      <c r="X10" s="23"/>
    </row>
    <row r="11" spans="1:24" s="25" customFormat="1" ht="15">
      <c r="A11" s="29">
        <v>7</v>
      </c>
      <c r="B11" s="30"/>
      <c r="C11" s="31" t="s">
        <v>40</v>
      </c>
      <c r="D11" s="31" t="s">
        <v>39</v>
      </c>
      <c r="E11" s="34" t="s">
        <v>41</v>
      </c>
      <c r="F11" s="19">
        <v>8.2</v>
      </c>
      <c r="G11" s="19">
        <v>8.2</v>
      </c>
      <c r="H11" s="19">
        <v>8.2</v>
      </c>
      <c r="I11" s="19">
        <v>8.1</v>
      </c>
      <c r="J11" s="19">
        <v>8.2</v>
      </c>
      <c r="K11" s="19">
        <v>8.2</v>
      </c>
      <c r="L11" s="19"/>
      <c r="M11" s="20"/>
      <c r="N11" s="21">
        <f t="shared" si="0"/>
        <v>49.099999999999994</v>
      </c>
      <c r="O11" s="22"/>
      <c r="P11" s="22"/>
      <c r="Q11" s="22"/>
      <c r="R11" s="23"/>
      <c r="S11" s="24"/>
      <c r="V11" s="23"/>
      <c r="X11" s="23"/>
    </row>
  </sheetData>
  <printOptions horizontalCentered="1"/>
  <pageMargins left="0.7874015748031497" right="0.7874015748031497" top="0.3937007874015748" bottom="0.3937007874015748" header="0.31496062992125984" footer="0.31496062992125984"/>
  <pageSetup blackAndWhite="1" horizontalDpi="300" verticalDpi="300" orientation="landscape" paperSize="9" r:id="rId1"/>
  <headerFooter alignWithMargins="0">
    <oddHeader>&amp;C&amp;"Arial,Fett"&amp;20Rangliste &amp;A</oddHeader>
    <oddFooter>&amp;C&amp;"Arial,Fett"10. Kant. Jugend-Ringertag Willisau 2011</oddFooter>
  </headerFooter>
  <ignoredErrors>
    <ignoredError sqref="E5:E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showGridLines="0" showZeros="0" workbookViewId="0" topLeftCell="A1">
      <selection activeCell="C3" sqref="C3"/>
    </sheetView>
  </sheetViews>
  <sheetFormatPr defaultColWidth="11.00390625" defaultRowHeight="15.75"/>
  <cols>
    <col min="1" max="1" width="6.375" style="2" customWidth="1"/>
    <col min="2" max="2" width="3.50390625" style="1" customWidth="1"/>
    <col min="3" max="4" width="17.625" style="18" customWidth="1"/>
    <col min="5" max="5" width="3.75390625" style="33" customWidth="1"/>
    <col min="6" max="6" width="6.625" style="2" customWidth="1"/>
    <col min="7" max="7" width="10.25390625" style="6" customWidth="1"/>
    <col min="8" max="8" width="11.50390625" style="6" bestFit="1" customWidth="1"/>
    <col min="9" max="16384" width="11.00390625" style="1" customWidth="1"/>
  </cols>
  <sheetData>
    <row r="1" spans="1:8" s="7" customFormat="1" ht="12.7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14</v>
      </c>
      <c r="G1" s="27" t="s">
        <v>15</v>
      </c>
      <c r="H1" s="27" t="s">
        <v>16</v>
      </c>
    </row>
    <row r="2" spans="1:8" s="2" customFormat="1" ht="15">
      <c r="A2" s="9"/>
      <c r="B2" s="9"/>
      <c r="C2" s="10"/>
      <c r="D2" s="10"/>
      <c r="E2" s="11"/>
      <c r="F2" s="11"/>
      <c r="G2" s="16"/>
      <c r="H2" s="16"/>
    </row>
    <row r="3" spans="1:8" s="25" customFormat="1" ht="15">
      <c r="A3" s="29">
        <v>1</v>
      </c>
      <c r="B3" s="30"/>
      <c r="C3" s="31" t="s">
        <v>59</v>
      </c>
      <c r="D3" s="31" t="s">
        <v>57</v>
      </c>
      <c r="E3" s="34" t="s">
        <v>58</v>
      </c>
      <c r="F3" s="19">
        <v>24</v>
      </c>
      <c r="G3" s="22"/>
      <c r="H3" s="32" t="s">
        <v>28</v>
      </c>
    </row>
    <row r="4" spans="1:8" s="25" customFormat="1" ht="15">
      <c r="A4" s="29">
        <v>2</v>
      </c>
      <c r="B4" s="30"/>
      <c r="C4" s="31" t="s">
        <v>96</v>
      </c>
      <c r="D4" s="31" t="s">
        <v>97</v>
      </c>
      <c r="E4" s="34" t="s">
        <v>62</v>
      </c>
      <c r="F4" s="19">
        <v>25</v>
      </c>
      <c r="G4" s="22"/>
      <c r="H4" s="32" t="s">
        <v>28</v>
      </c>
    </row>
    <row r="5" spans="1:8" s="25" customFormat="1" ht="15">
      <c r="A5" s="29">
        <v>3</v>
      </c>
      <c r="B5" s="30"/>
      <c r="C5" s="31" t="s">
        <v>72</v>
      </c>
      <c r="D5" s="31" t="s">
        <v>69</v>
      </c>
      <c r="E5" s="34" t="s">
        <v>58</v>
      </c>
      <c r="F5" s="19">
        <v>25</v>
      </c>
      <c r="G5" s="22"/>
      <c r="H5" s="32" t="s">
        <v>70</v>
      </c>
    </row>
    <row r="6" spans="1:8" s="25" customFormat="1" ht="15">
      <c r="A6" s="29">
        <v>4</v>
      </c>
      <c r="B6" s="30"/>
      <c r="C6" s="31" t="s">
        <v>82</v>
      </c>
      <c r="D6" s="31" t="s">
        <v>67</v>
      </c>
      <c r="E6" s="34" t="s">
        <v>27</v>
      </c>
      <c r="F6" s="19">
        <v>26</v>
      </c>
      <c r="G6" s="22"/>
      <c r="H6" s="32" t="s">
        <v>28</v>
      </c>
    </row>
    <row r="7" spans="1:8" s="25" customFormat="1" ht="15">
      <c r="A7" s="29">
        <v>5</v>
      </c>
      <c r="B7" s="30"/>
      <c r="C7" s="31" t="s">
        <v>56</v>
      </c>
      <c r="D7" s="31" t="s">
        <v>57</v>
      </c>
      <c r="E7" s="34" t="s">
        <v>58</v>
      </c>
      <c r="F7" s="19">
        <v>27</v>
      </c>
      <c r="G7" s="22"/>
      <c r="H7" s="32" t="s">
        <v>28</v>
      </c>
    </row>
    <row r="8" spans="1:8" s="25" customFormat="1" ht="15">
      <c r="A8" s="29">
        <v>6</v>
      </c>
      <c r="B8" s="30"/>
      <c r="C8" s="31" t="s">
        <v>141</v>
      </c>
      <c r="D8" s="31" t="s">
        <v>120</v>
      </c>
      <c r="E8" s="34" t="s">
        <v>62</v>
      </c>
      <c r="F8" s="19">
        <v>28</v>
      </c>
      <c r="G8" s="22"/>
      <c r="H8" s="32" t="s">
        <v>28</v>
      </c>
    </row>
    <row r="9" spans="1:8" s="25" customFormat="1" ht="15">
      <c r="A9" s="29">
        <v>7</v>
      </c>
      <c r="B9" s="30"/>
      <c r="C9" s="31" t="s">
        <v>98</v>
      </c>
      <c r="D9" s="31" t="s">
        <v>97</v>
      </c>
      <c r="E9" s="34" t="s">
        <v>30</v>
      </c>
      <c r="F9" s="19">
        <v>28</v>
      </c>
      <c r="G9" s="22"/>
      <c r="H9" s="32" t="s">
        <v>28</v>
      </c>
    </row>
    <row r="10" spans="1:8" s="25" customFormat="1" ht="15">
      <c r="A10" s="29">
        <v>8</v>
      </c>
      <c r="B10" s="30"/>
      <c r="C10" s="31" t="s">
        <v>63</v>
      </c>
      <c r="D10" s="31" t="s">
        <v>61</v>
      </c>
      <c r="E10" s="34" t="s">
        <v>62</v>
      </c>
      <c r="F10" s="19">
        <v>29</v>
      </c>
      <c r="G10" s="22"/>
      <c r="H10" s="32" t="s">
        <v>64</v>
      </c>
    </row>
    <row r="11" spans="1:8" s="25" customFormat="1" ht="15">
      <c r="A11" s="29">
        <v>9</v>
      </c>
      <c r="B11" s="30"/>
      <c r="C11" s="31" t="s">
        <v>80</v>
      </c>
      <c r="D11" s="31" t="s">
        <v>67</v>
      </c>
      <c r="E11" s="34" t="s">
        <v>81</v>
      </c>
      <c r="F11" s="19">
        <v>29</v>
      </c>
      <c r="G11" s="22"/>
      <c r="H11" s="32" t="s">
        <v>28</v>
      </c>
    </row>
    <row r="12" spans="1:8" s="25" customFormat="1" ht="15">
      <c r="A12" s="29">
        <v>10</v>
      </c>
      <c r="B12" s="30"/>
      <c r="C12" s="31" t="s">
        <v>83</v>
      </c>
      <c r="D12" s="31" t="s">
        <v>67</v>
      </c>
      <c r="E12" s="34" t="s">
        <v>27</v>
      </c>
      <c r="F12" s="19">
        <v>29</v>
      </c>
      <c r="G12" s="22"/>
      <c r="H12" s="32" t="s">
        <v>28</v>
      </c>
    </row>
    <row r="13" spans="1:8" s="25" customFormat="1" ht="15">
      <c r="A13" s="29">
        <v>11</v>
      </c>
      <c r="B13" s="30"/>
      <c r="C13" s="31" t="s">
        <v>25</v>
      </c>
      <c r="D13" s="31" t="s">
        <v>26</v>
      </c>
      <c r="E13" s="34" t="s">
        <v>27</v>
      </c>
      <c r="F13" s="19">
        <v>29</v>
      </c>
      <c r="G13" s="22"/>
      <c r="H13" s="32" t="s">
        <v>28</v>
      </c>
    </row>
    <row r="14" spans="1:8" s="25" customFormat="1" ht="15">
      <c r="A14" s="29">
        <v>12</v>
      </c>
      <c r="B14" s="30"/>
      <c r="C14" s="31" t="s">
        <v>113</v>
      </c>
      <c r="D14" s="31" t="s">
        <v>97</v>
      </c>
      <c r="E14" s="34" t="s">
        <v>35</v>
      </c>
      <c r="F14" s="19">
        <v>30</v>
      </c>
      <c r="G14" s="22"/>
      <c r="H14" s="32" t="s">
        <v>28</v>
      </c>
    </row>
    <row r="15" spans="1:8" s="25" customFormat="1" ht="15">
      <c r="A15" s="29">
        <v>13</v>
      </c>
      <c r="B15" s="30"/>
      <c r="C15" s="31" t="s">
        <v>29</v>
      </c>
      <c r="D15" s="31" t="s">
        <v>26</v>
      </c>
      <c r="E15" s="34" t="s">
        <v>30</v>
      </c>
      <c r="F15" s="19">
        <v>30</v>
      </c>
      <c r="G15" s="22"/>
      <c r="H15" s="32" t="s">
        <v>28</v>
      </c>
    </row>
    <row r="16" spans="1:8" s="25" customFormat="1" ht="15">
      <c r="A16" s="29">
        <v>14</v>
      </c>
      <c r="B16" s="30"/>
      <c r="C16" s="31" t="s">
        <v>60</v>
      </c>
      <c r="D16" s="31" t="s">
        <v>61</v>
      </c>
      <c r="E16" s="34" t="s">
        <v>62</v>
      </c>
      <c r="F16" s="19">
        <v>30</v>
      </c>
      <c r="G16" s="22"/>
      <c r="H16" s="32" t="s">
        <v>64</v>
      </c>
    </row>
    <row r="17" spans="1:8" s="25" customFormat="1" ht="15">
      <c r="A17" s="29">
        <v>15</v>
      </c>
      <c r="B17" s="30"/>
      <c r="C17" s="31" t="s">
        <v>100</v>
      </c>
      <c r="D17" s="31" t="s">
        <v>97</v>
      </c>
      <c r="E17" s="34" t="s">
        <v>30</v>
      </c>
      <c r="F17" s="19">
        <v>32</v>
      </c>
      <c r="G17" s="22"/>
      <c r="H17" s="32" t="s">
        <v>28</v>
      </c>
    </row>
    <row r="18" spans="1:8" s="25" customFormat="1" ht="15">
      <c r="A18" s="29">
        <v>16</v>
      </c>
      <c r="B18" s="30"/>
      <c r="C18" s="31" t="s">
        <v>126</v>
      </c>
      <c r="D18" s="31" t="s">
        <v>120</v>
      </c>
      <c r="E18" s="34" t="s">
        <v>46</v>
      </c>
      <c r="F18" s="19">
        <v>32</v>
      </c>
      <c r="G18" s="22"/>
      <c r="H18" s="32" t="s">
        <v>28</v>
      </c>
    </row>
    <row r="19" spans="1:8" s="25" customFormat="1" ht="15">
      <c r="A19" s="29">
        <v>17</v>
      </c>
      <c r="B19" s="30"/>
      <c r="C19" s="31" t="s">
        <v>37</v>
      </c>
      <c r="D19" s="31" t="s">
        <v>26</v>
      </c>
      <c r="E19" s="34" t="s">
        <v>30</v>
      </c>
      <c r="F19" s="19">
        <v>33</v>
      </c>
      <c r="G19" s="22"/>
      <c r="H19" s="32" t="s">
        <v>28</v>
      </c>
    </row>
    <row r="20" spans="1:8" s="25" customFormat="1" ht="15">
      <c r="A20" s="29">
        <v>18</v>
      </c>
      <c r="B20" s="30"/>
      <c r="C20" s="31" t="s">
        <v>33</v>
      </c>
      <c r="D20" s="31" t="s">
        <v>26</v>
      </c>
      <c r="E20" s="34" t="s">
        <v>30</v>
      </c>
      <c r="F20" s="19">
        <v>33</v>
      </c>
      <c r="G20" s="22"/>
      <c r="H20" s="32" t="s">
        <v>28</v>
      </c>
    </row>
    <row r="21" spans="1:8" s="25" customFormat="1" ht="15">
      <c r="A21" s="29">
        <v>19</v>
      </c>
      <c r="B21" s="30"/>
      <c r="C21" s="31" t="s">
        <v>123</v>
      </c>
      <c r="D21" s="31" t="s">
        <v>120</v>
      </c>
      <c r="E21" s="34" t="s">
        <v>62</v>
      </c>
      <c r="F21" s="19">
        <v>34</v>
      </c>
      <c r="G21" s="22"/>
      <c r="H21" s="32" t="s">
        <v>28</v>
      </c>
    </row>
    <row r="22" spans="1:8" s="25" customFormat="1" ht="15">
      <c r="A22" s="29">
        <v>20</v>
      </c>
      <c r="B22" s="30"/>
      <c r="C22" s="31" t="s">
        <v>129</v>
      </c>
      <c r="D22" s="31" t="s">
        <v>120</v>
      </c>
      <c r="E22" s="34" t="s">
        <v>30</v>
      </c>
      <c r="F22" s="19">
        <v>34</v>
      </c>
      <c r="G22" s="22"/>
      <c r="H22" s="32" t="s">
        <v>28</v>
      </c>
    </row>
    <row r="23" spans="1:8" s="25" customFormat="1" ht="15">
      <c r="A23" s="29">
        <v>21</v>
      </c>
      <c r="B23" s="30"/>
      <c r="C23" s="31" t="s">
        <v>74</v>
      </c>
      <c r="D23" s="31" t="s">
        <v>69</v>
      </c>
      <c r="E23" s="34" t="s">
        <v>27</v>
      </c>
      <c r="F23" s="19">
        <v>34</v>
      </c>
      <c r="G23" s="22"/>
      <c r="H23" s="32" t="s">
        <v>70</v>
      </c>
    </row>
    <row r="24" spans="1:8" s="25" customFormat="1" ht="15">
      <c r="A24" s="29">
        <v>22</v>
      </c>
      <c r="B24" s="30"/>
      <c r="C24" s="31" t="s">
        <v>21</v>
      </c>
      <c r="D24" s="31" t="s">
        <v>18</v>
      </c>
      <c r="E24" s="34">
        <v>97</v>
      </c>
      <c r="F24" s="19">
        <v>34</v>
      </c>
      <c r="G24" s="22"/>
      <c r="H24" s="32" t="s">
        <v>19</v>
      </c>
    </row>
    <row r="25" spans="1:8" s="25" customFormat="1" ht="15">
      <c r="A25" s="29">
        <v>23</v>
      </c>
      <c r="B25" s="30"/>
      <c r="C25" s="31" t="s">
        <v>49</v>
      </c>
      <c r="D25" s="31" t="s">
        <v>39</v>
      </c>
      <c r="E25" s="34" t="s">
        <v>46</v>
      </c>
      <c r="F25" s="19">
        <v>35</v>
      </c>
      <c r="G25" s="22"/>
      <c r="H25" s="32" t="s">
        <v>28</v>
      </c>
    </row>
    <row r="26" spans="1:8" s="25" customFormat="1" ht="15">
      <c r="A26" s="29">
        <v>24</v>
      </c>
      <c r="B26" s="30"/>
      <c r="C26" s="31" t="s">
        <v>139</v>
      </c>
      <c r="D26" s="31" t="s">
        <v>120</v>
      </c>
      <c r="E26" s="34" t="s">
        <v>30</v>
      </c>
      <c r="F26" s="19">
        <v>35</v>
      </c>
      <c r="G26" s="22"/>
      <c r="H26" s="32" t="s">
        <v>28</v>
      </c>
    </row>
    <row r="27" spans="1:8" s="25" customFormat="1" ht="15">
      <c r="A27" s="29">
        <v>25</v>
      </c>
      <c r="B27" s="30"/>
      <c r="C27" s="31" t="s">
        <v>128</v>
      </c>
      <c r="D27" s="31" t="s">
        <v>120</v>
      </c>
      <c r="E27" s="34" t="s">
        <v>46</v>
      </c>
      <c r="F27" s="19">
        <v>35</v>
      </c>
      <c r="G27" s="22"/>
      <c r="H27" s="32" t="s">
        <v>28</v>
      </c>
    </row>
    <row r="28" spans="1:8" s="25" customFormat="1" ht="15">
      <c r="A28" s="29">
        <v>26</v>
      </c>
      <c r="B28" s="30"/>
      <c r="C28" s="31" t="s">
        <v>52</v>
      </c>
      <c r="D28" s="31" t="s">
        <v>51</v>
      </c>
      <c r="E28" s="34" t="s">
        <v>46</v>
      </c>
      <c r="F28" s="19">
        <v>35</v>
      </c>
      <c r="G28" s="22"/>
      <c r="H28" s="32" t="s">
        <v>64</v>
      </c>
    </row>
    <row r="29" spans="1:8" s="25" customFormat="1" ht="15">
      <c r="A29" s="29">
        <v>27</v>
      </c>
      <c r="B29" s="30"/>
      <c r="C29" s="31" t="s">
        <v>22</v>
      </c>
      <c r="D29" s="31" t="s">
        <v>18</v>
      </c>
      <c r="E29" s="34">
        <v>99</v>
      </c>
      <c r="F29" s="19">
        <v>35</v>
      </c>
      <c r="G29" s="22"/>
      <c r="H29" s="32" t="s">
        <v>19</v>
      </c>
    </row>
    <row r="30" spans="1:8" s="25" customFormat="1" ht="15">
      <c r="A30" s="29">
        <v>28</v>
      </c>
      <c r="B30" s="30"/>
      <c r="C30" s="31" t="s">
        <v>140</v>
      </c>
      <c r="D30" s="31" t="s">
        <v>120</v>
      </c>
      <c r="E30" s="34" t="s">
        <v>46</v>
      </c>
      <c r="F30" s="19">
        <v>35</v>
      </c>
      <c r="G30" s="22"/>
      <c r="H30" s="32" t="s">
        <v>28</v>
      </c>
    </row>
    <row r="31" spans="1:8" s="25" customFormat="1" ht="15">
      <c r="A31" s="29">
        <v>29</v>
      </c>
      <c r="B31" s="30"/>
      <c r="C31" s="31" t="s">
        <v>117</v>
      </c>
      <c r="D31" s="31" t="s">
        <v>97</v>
      </c>
      <c r="E31" s="34" t="s">
        <v>30</v>
      </c>
      <c r="F31" s="19">
        <v>35</v>
      </c>
      <c r="G31" s="22"/>
      <c r="H31" s="32" t="s">
        <v>28</v>
      </c>
    </row>
    <row r="32" spans="1:8" s="25" customFormat="1" ht="15">
      <c r="A32" s="29">
        <v>30</v>
      </c>
      <c r="B32" s="30"/>
      <c r="C32" s="31" t="s">
        <v>38</v>
      </c>
      <c r="D32" s="31" t="s">
        <v>39</v>
      </c>
      <c r="E32" s="34" t="s">
        <v>30</v>
      </c>
      <c r="F32" s="19">
        <v>36</v>
      </c>
      <c r="G32" s="22"/>
      <c r="H32" s="32" t="s">
        <v>28</v>
      </c>
    </row>
    <row r="33" spans="1:8" s="25" customFormat="1" ht="15">
      <c r="A33" s="29">
        <v>31</v>
      </c>
      <c r="B33" s="30"/>
      <c r="C33" s="31" t="s">
        <v>115</v>
      </c>
      <c r="D33" s="31" t="s">
        <v>97</v>
      </c>
      <c r="E33" s="34" t="s">
        <v>35</v>
      </c>
      <c r="F33" s="19">
        <v>36</v>
      </c>
      <c r="G33" s="22"/>
      <c r="H33" s="32" t="s">
        <v>28</v>
      </c>
    </row>
    <row r="34" spans="1:8" s="25" customFormat="1" ht="15">
      <c r="A34" s="29">
        <v>32</v>
      </c>
      <c r="B34" s="30"/>
      <c r="C34" s="31" t="s">
        <v>142</v>
      </c>
      <c r="D34" s="31" t="s">
        <v>120</v>
      </c>
      <c r="E34" s="34" t="s">
        <v>35</v>
      </c>
      <c r="F34" s="19">
        <v>36</v>
      </c>
      <c r="G34" s="22"/>
      <c r="H34" s="32" t="s">
        <v>28</v>
      </c>
    </row>
    <row r="35" spans="1:8" s="25" customFormat="1" ht="15">
      <c r="A35" s="29">
        <v>33</v>
      </c>
      <c r="B35" s="30"/>
      <c r="C35" s="31" t="s">
        <v>23</v>
      </c>
      <c r="D35" s="31" t="s">
        <v>18</v>
      </c>
      <c r="E35" s="34">
        <v>98</v>
      </c>
      <c r="F35" s="19">
        <v>36</v>
      </c>
      <c r="G35" s="22"/>
      <c r="H35" s="32" t="s">
        <v>19</v>
      </c>
    </row>
    <row r="36" spans="1:8" s="25" customFormat="1" ht="15">
      <c r="A36" s="29">
        <v>34</v>
      </c>
      <c r="B36" s="30"/>
      <c r="C36" s="31" t="s">
        <v>101</v>
      </c>
      <c r="D36" s="31" t="s">
        <v>97</v>
      </c>
      <c r="E36" s="34" t="s">
        <v>27</v>
      </c>
      <c r="F36" s="19">
        <v>37</v>
      </c>
      <c r="G36" s="22"/>
      <c r="H36" s="32" t="s">
        <v>28</v>
      </c>
    </row>
    <row r="37" spans="1:8" s="25" customFormat="1" ht="15">
      <c r="A37" s="29">
        <v>35</v>
      </c>
      <c r="B37" s="30"/>
      <c r="C37" s="31" t="s">
        <v>50</v>
      </c>
      <c r="D37" s="31" t="s">
        <v>51</v>
      </c>
      <c r="E37" s="34" t="s">
        <v>46</v>
      </c>
      <c r="F37" s="19">
        <v>37</v>
      </c>
      <c r="G37" s="22"/>
      <c r="H37" s="32" t="s">
        <v>64</v>
      </c>
    </row>
    <row r="38" spans="1:8" s="25" customFormat="1" ht="15">
      <c r="A38" s="29">
        <v>36</v>
      </c>
      <c r="B38" s="30"/>
      <c r="C38" s="31" t="s">
        <v>71</v>
      </c>
      <c r="D38" s="31" t="s">
        <v>69</v>
      </c>
      <c r="E38" s="34" t="s">
        <v>46</v>
      </c>
      <c r="F38" s="19">
        <v>37</v>
      </c>
      <c r="G38" s="22"/>
      <c r="H38" s="32" t="s">
        <v>70</v>
      </c>
    </row>
    <row r="39" spans="1:8" s="25" customFormat="1" ht="15">
      <c r="A39" s="29">
        <v>37</v>
      </c>
      <c r="B39" s="30"/>
      <c r="C39" s="31" t="s">
        <v>68</v>
      </c>
      <c r="D39" s="31" t="s">
        <v>69</v>
      </c>
      <c r="E39" s="34" t="s">
        <v>62</v>
      </c>
      <c r="F39" s="19">
        <v>37</v>
      </c>
      <c r="G39" s="22"/>
      <c r="H39" s="32" t="s">
        <v>70</v>
      </c>
    </row>
    <row r="40" spans="1:8" s="25" customFormat="1" ht="15">
      <c r="A40" s="29">
        <v>38</v>
      </c>
      <c r="B40" s="30"/>
      <c r="C40" s="31" t="s">
        <v>124</v>
      </c>
      <c r="D40" s="31" t="s">
        <v>120</v>
      </c>
      <c r="E40" s="34" t="s">
        <v>35</v>
      </c>
      <c r="F40" s="19">
        <v>38</v>
      </c>
      <c r="G40" s="22"/>
      <c r="H40" s="32" t="s">
        <v>28</v>
      </c>
    </row>
    <row r="41" spans="1:8" s="25" customFormat="1" ht="15">
      <c r="A41" s="29">
        <v>39</v>
      </c>
      <c r="B41" s="30"/>
      <c r="C41" s="31" t="s">
        <v>47</v>
      </c>
      <c r="D41" s="31" t="s">
        <v>39</v>
      </c>
      <c r="E41" s="34" t="s">
        <v>46</v>
      </c>
      <c r="F41" s="19">
        <v>38</v>
      </c>
      <c r="G41" s="22"/>
      <c r="H41" s="32" t="s">
        <v>28</v>
      </c>
    </row>
    <row r="42" spans="1:8" s="25" customFormat="1" ht="15">
      <c r="A42" s="29">
        <v>40</v>
      </c>
      <c r="B42" s="30"/>
      <c r="C42" s="31" t="s">
        <v>105</v>
      </c>
      <c r="D42" s="31" t="s">
        <v>97</v>
      </c>
      <c r="E42" s="34" t="s">
        <v>30</v>
      </c>
      <c r="F42" s="19">
        <v>39</v>
      </c>
      <c r="G42" s="22"/>
      <c r="H42" s="32" t="s">
        <v>28</v>
      </c>
    </row>
    <row r="43" spans="1:8" s="25" customFormat="1" ht="15">
      <c r="A43" s="29">
        <v>41</v>
      </c>
      <c r="B43" s="30"/>
      <c r="C43" s="31" t="s">
        <v>48</v>
      </c>
      <c r="D43" s="31" t="s">
        <v>39</v>
      </c>
      <c r="E43" s="34" t="s">
        <v>30</v>
      </c>
      <c r="F43" s="19">
        <v>40</v>
      </c>
      <c r="G43" s="22"/>
      <c r="H43" s="32" t="s">
        <v>28</v>
      </c>
    </row>
    <row r="44" spans="1:8" s="25" customFormat="1" ht="15">
      <c r="A44" s="29">
        <v>42</v>
      </c>
      <c r="B44" s="30"/>
      <c r="C44" s="31" t="s">
        <v>20</v>
      </c>
      <c r="D44" s="31" t="s">
        <v>18</v>
      </c>
      <c r="E44" s="34">
        <v>98</v>
      </c>
      <c r="F44" s="19">
        <v>40</v>
      </c>
      <c r="G44" s="22"/>
      <c r="H44" s="32" t="s">
        <v>19</v>
      </c>
    </row>
    <row r="45" spans="1:8" s="25" customFormat="1" ht="15">
      <c r="A45" s="29">
        <v>43</v>
      </c>
      <c r="B45" s="30"/>
      <c r="C45" s="31" t="s">
        <v>92</v>
      </c>
      <c r="D45" s="31" t="s">
        <v>88</v>
      </c>
      <c r="E45" s="34" t="s">
        <v>79</v>
      </c>
      <c r="F45" s="19">
        <v>40</v>
      </c>
      <c r="G45" s="22"/>
      <c r="H45" s="32" t="s">
        <v>28</v>
      </c>
    </row>
    <row r="46" spans="1:8" s="25" customFormat="1" ht="15">
      <c r="A46" s="29">
        <v>44</v>
      </c>
      <c r="B46" s="30"/>
      <c r="C46" s="31" t="s">
        <v>85</v>
      </c>
      <c r="D46" s="31" t="s">
        <v>67</v>
      </c>
      <c r="E46" s="34" t="s">
        <v>79</v>
      </c>
      <c r="F46" s="19">
        <v>40</v>
      </c>
      <c r="G46" s="22"/>
      <c r="H46" s="32" t="s">
        <v>28</v>
      </c>
    </row>
    <row r="47" spans="1:8" s="25" customFormat="1" ht="15">
      <c r="A47" s="29">
        <v>45</v>
      </c>
      <c r="B47" s="30"/>
      <c r="C47" s="31" t="s">
        <v>137</v>
      </c>
      <c r="D47" s="31" t="s">
        <v>120</v>
      </c>
      <c r="E47" s="34" t="s">
        <v>35</v>
      </c>
      <c r="F47" s="19">
        <v>40</v>
      </c>
      <c r="G47" s="22"/>
      <c r="H47" s="32" t="s">
        <v>28</v>
      </c>
    </row>
    <row r="48" spans="1:8" s="25" customFormat="1" ht="15">
      <c r="A48" s="29">
        <v>46</v>
      </c>
      <c r="B48" s="30"/>
      <c r="C48" s="31" t="s">
        <v>73</v>
      </c>
      <c r="D48" s="31" t="s">
        <v>69</v>
      </c>
      <c r="E48" s="34" t="s">
        <v>46</v>
      </c>
      <c r="F48" s="19">
        <v>40</v>
      </c>
      <c r="G48" s="22"/>
      <c r="H48" s="32" t="s">
        <v>70</v>
      </c>
    </row>
    <row r="49" spans="1:8" s="25" customFormat="1" ht="15">
      <c r="A49" s="29">
        <v>47</v>
      </c>
      <c r="B49" s="30"/>
      <c r="C49" s="31" t="s">
        <v>87</v>
      </c>
      <c r="D49" s="31" t="s">
        <v>88</v>
      </c>
      <c r="E49" s="34" t="s">
        <v>32</v>
      </c>
      <c r="F49" s="19">
        <v>40</v>
      </c>
      <c r="G49" s="22"/>
      <c r="H49" s="32" t="s">
        <v>28</v>
      </c>
    </row>
    <row r="50" spans="1:8" s="25" customFormat="1" ht="15">
      <c r="A50" s="29">
        <v>48</v>
      </c>
      <c r="B50" s="30"/>
      <c r="C50" s="31" t="s">
        <v>84</v>
      </c>
      <c r="D50" s="31" t="s">
        <v>67</v>
      </c>
      <c r="E50" s="34" t="s">
        <v>62</v>
      </c>
      <c r="F50" s="19">
        <v>41</v>
      </c>
      <c r="G50" s="22"/>
      <c r="H50" s="32" t="s">
        <v>28</v>
      </c>
    </row>
    <row r="51" spans="1:8" s="25" customFormat="1" ht="15">
      <c r="A51" s="29">
        <v>49</v>
      </c>
      <c r="B51" s="30"/>
      <c r="C51" s="31" t="s">
        <v>136</v>
      </c>
      <c r="D51" s="31" t="s">
        <v>120</v>
      </c>
      <c r="E51" s="34" t="s">
        <v>35</v>
      </c>
      <c r="F51" s="19">
        <v>41</v>
      </c>
      <c r="G51" s="22"/>
      <c r="H51" s="32" t="s">
        <v>28</v>
      </c>
    </row>
    <row r="52" spans="1:8" s="25" customFormat="1" ht="15">
      <c r="A52" s="29">
        <v>50</v>
      </c>
      <c r="B52" s="30"/>
      <c r="C52" s="31" t="s">
        <v>116</v>
      </c>
      <c r="D52" s="31" t="s">
        <v>97</v>
      </c>
      <c r="E52" s="34" t="s">
        <v>35</v>
      </c>
      <c r="F52" s="19">
        <v>41</v>
      </c>
      <c r="G52" s="22"/>
      <c r="H52" s="32" t="s">
        <v>28</v>
      </c>
    </row>
    <row r="53" spans="1:8" s="25" customFormat="1" ht="15">
      <c r="A53" s="29">
        <v>51</v>
      </c>
      <c r="B53" s="30"/>
      <c r="C53" s="31" t="s">
        <v>106</v>
      </c>
      <c r="D53" s="31" t="s">
        <v>97</v>
      </c>
      <c r="E53" s="34" t="s">
        <v>35</v>
      </c>
      <c r="F53" s="19">
        <v>42</v>
      </c>
      <c r="G53" s="22"/>
      <c r="H53" s="32" t="s">
        <v>28</v>
      </c>
    </row>
    <row r="54" spans="1:8" s="25" customFormat="1" ht="15">
      <c r="A54" s="29">
        <v>52</v>
      </c>
      <c r="B54" s="30"/>
      <c r="C54" s="31" t="s">
        <v>132</v>
      </c>
      <c r="D54" s="31" t="s">
        <v>120</v>
      </c>
      <c r="E54" s="34" t="s">
        <v>35</v>
      </c>
      <c r="F54" s="19">
        <v>42</v>
      </c>
      <c r="G54" s="22"/>
      <c r="H54" s="32" t="s">
        <v>28</v>
      </c>
    </row>
    <row r="55" spans="1:8" s="25" customFormat="1" ht="15">
      <c r="A55" s="29">
        <v>53</v>
      </c>
      <c r="B55" s="30"/>
      <c r="C55" s="31" t="s">
        <v>66</v>
      </c>
      <c r="D55" s="31" t="s">
        <v>67</v>
      </c>
      <c r="E55" s="34" t="s">
        <v>46</v>
      </c>
      <c r="F55" s="19">
        <v>42</v>
      </c>
      <c r="G55" s="22"/>
      <c r="H55" s="32" t="s">
        <v>28</v>
      </c>
    </row>
    <row r="56" spans="1:8" s="25" customFormat="1" ht="15">
      <c r="A56" s="29">
        <v>54</v>
      </c>
      <c r="B56" s="30"/>
      <c r="C56" s="31" t="s">
        <v>53</v>
      </c>
      <c r="D56" s="31" t="s">
        <v>51</v>
      </c>
      <c r="E56" s="34" t="s">
        <v>32</v>
      </c>
      <c r="F56" s="19">
        <v>43</v>
      </c>
      <c r="G56" s="22"/>
      <c r="H56" s="32" t="s">
        <v>64</v>
      </c>
    </row>
    <row r="57" spans="1:8" s="25" customFormat="1" ht="15">
      <c r="A57" s="29">
        <v>55</v>
      </c>
      <c r="B57" s="30"/>
      <c r="C57" s="31" t="s">
        <v>86</v>
      </c>
      <c r="D57" s="31" t="s">
        <v>67</v>
      </c>
      <c r="E57" s="34" t="s">
        <v>35</v>
      </c>
      <c r="F57" s="19">
        <v>43</v>
      </c>
      <c r="G57" s="22"/>
      <c r="H57" s="32" t="s">
        <v>28</v>
      </c>
    </row>
    <row r="58" spans="1:8" s="25" customFormat="1" ht="15">
      <c r="A58" s="29">
        <v>56</v>
      </c>
      <c r="B58" s="30"/>
      <c r="C58" s="31" t="s">
        <v>24</v>
      </c>
      <c r="D58" s="31" t="s">
        <v>18</v>
      </c>
      <c r="E58" s="34">
        <v>97</v>
      </c>
      <c r="F58" s="19">
        <v>44</v>
      </c>
      <c r="G58" s="22"/>
      <c r="H58" s="32" t="s">
        <v>19</v>
      </c>
    </row>
    <row r="59" spans="1:8" s="25" customFormat="1" ht="15">
      <c r="A59" s="29">
        <v>57</v>
      </c>
      <c r="B59" s="30"/>
      <c r="C59" s="31" t="s">
        <v>36</v>
      </c>
      <c r="D59" s="31" t="s">
        <v>26</v>
      </c>
      <c r="E59" s="34" t="s">
        <v>35</v>
      </c>
      <c r="F59" s="19">
        <v>44</v>
      </c>
      <c r="G59" s="22"/>
      <c r="H59" s="32" t="s">
        <v>28</v>
      </c>
    </row>
    <row r="60" spans="1:8" s="25" customFormat="1" ht="15">
      <c r="A60" s="29">
        <v>58</v>
      </c>
      <c r="B60" s="30"/>
      <c r="C60" s="31" t="s">
        <v>54</v>
      </c>
      <c r="D60" s="31" t="s">
        <v>51</v>
      </c>
      <c r="E60" s="34" t="s">
        <v>55</v>
      </c>
      <c r="F60" s="19">
        <v>45</v>
      </c>
      <c r="G60" s="22"/>
      <c r="H60" s="32" t="s">
        <v>64</v>
      </c>
    </row>
    <row r="61" spans="1:8" s="25" customFormat="1" ht="15">
      <c r="A61" s="29">
        <v>59</v>
      </c>
      <c r="B61" s="30"/>
      <c r="C61" s="31" t="s">
        <v>44</v>
      </c>
      <c r="D61" s="31" t="s">
        <v>39</v>
      </c>
      <c r="E61" s="34" t="s">
        <v>35</v>
      </c>
      <c r="F61" s="19">
        <v>45</v>
      </c>
      <c r="G61" s="22"/>
      <c r="H61" s="32" t="s">
        <v>28</v>
      </c>
    </row>
    <row r="62" spans="1:8" s="25" customFormat="1" ht="15">
      <c r="A62" s="29">
        <v>60</v>
      </c>
      <c r="B62" s="30"/>
      <c r="C62" s="31" t="s">
        <v>127</v>
      </c>
      <c r="D62" s="31" t="s">
        <v>120</v>
      </c>
      <c r="E62" s="34" t="s">
        <v>35</v>
      </c>
      <c r="F62" s="19">
        <v>45</v>
      </c>
      <c r="G62" s="22"/>
      <c r="H62" s="32" t="s">
        <v>28</v>
      </c>
    </row>
    <row r="63" spans="1:8" s="25" customFormat="1" ht="15">
      <c r="A63" s="29">
        <v>61</v>
      </c>
      <c r="B63" s="30"/>
      <c r="C63" s="31" t="s">
        <v>144</v>
      </c>
      <c r="D63" s="31" t="s">
        <v>120</v>
      </c>
      <c r="E63" s="34" t="s">
        <v>35</v>
      </c>
      <c r="F63" s="19">
        <v>46</v>
      </c>
      <c r="G63" s="22"/>
      <c r="H63" s="32" t="s">
        <v>28</v>
      </c>
    </row>
    <row r="64" spans="1:8" s="25" customFormat="1" ht="15">
      <c r="A64" s="29">
        <v>62</v>
      </c>
      <c r="B64" s="30"/>
      <c r="C64" s="31" t="s">
        <v>114</v>
      </c>
      <c r="D64" s="31" t="s">
        <v>97</v>
      </c>
      <c r="E64" s="34" t="s">
        <v>32</v>
      </c>
      <c r="F64" s="19">
        <v>46</v>
      </c>
      <c r="G64" s="22"/>
      <c r="H64" s="32" t="s">
        <v>28</v>
      </c>
    </row>
    <row r="65" spans="1:8" s="25" customFormat="1" ht="15">
      <c r="A65" s="29">
        <v>63</v>
      </c>
      <c r="B65" s="30"/>
      <c r="C65" s="31" t="s">
        <v>45</v>
      </c>
      <c r="D65" s="31" t="s">
        <v>39</v>
      </c>
      <c r="E65" s="34" t="s">
        <v>46</v>
      </c>
      <c r="F65" s="19">
        <v>47</v>
      </c>
      <c r="G65" s="22"/>
      <c r="H65" s="32" t="s">
        <v>28</v>
      </c>
    </row>
    <row r="66" spans="1:8" s="25" customFormat="1" ht="15">
      <c r="A66" s="29">
        <v>64</v>
      </c>
      <c r="B66" s="30"/>
      <c r="C66" s="31" t="s">
        <v>89</v>
      </c>
      <c r="D66" s="31" t="s">
        <v>88</v>
      </c>
      <c r="E66" s="34" t="s">
        <v>55</v>
      </c>
      <c r="F66" s="19">
        <v>47</v>
      </c>
      <c r="G66" s="22"/>
      <c r="H66" s="32" t="s">
        <v>28</v>
      </c>
    </row>
    <row r="67" spans="1:8" s="25" customFormat="1" ht="15">
      <c r="A67" s="29">
        <v>65</v>
      </c>
      <c r="B67" s="30"/>
      <c r="C67" s="31" t="s">
        <v>138</v>
      </c>
      <c r="D67" s="31" t="s">
        <v>120</v>
      </c>
      <c r="E67" s="34" t="s">
        <v>46</v>
      </c>
      <c r="F67" s="19">
        <v>48</v>
      </c>
      <c r="G67" s="22"/>
      <c r="H67" s="32" t="s">
        <v>28</v>
      </c>
    </row>
    <row r="68" spans="1:8" s="25" customFormat="1" ht="15">
      <c r="A68" s="29">
        <v>66</v>
      </c>
      <c r="B68" s="30"/>
      <c r="C68" s="31" t="s">
        <v>133</v>
      </c>
      <c r="D68" s="31" t="s">
        <v>120</v>
      </c>
      <c r="E68" s="34" t="s">
        <v>32</v>
      </c>
      <c r="F68" s="19">
        <v>49</v>
      </c>
      <c r="G68" s="22"/>
      <c r="H68" s="32" t="s">
        <v>28</v>
      </c>
    </row>
    <row r="69" spans="1:8" s="25" customFormat="1" ht="15">
      <c r="A69" s="29">
        <v>67</v>
      </c>
      <c r="B69" s="30"/>
      <c r="C69" s="31" t="s">
        <v>121</v>
      </c>
      <c r="D69" s="31" t="s">
        <v>120</v>
      </c>
      <c r="E69" s="34" t="s">
        <v>32</v>
      </c>
      <c r="F69" s="19">
        <v>50</v>
      </c>
      <c r="G69" s="22"/>
      <c r="H69" s="32" t="s">
        <v>28</v>
      </c>
    </row>
    <row r="70" spans="1:8" s="25" customFormat="1" ht="15">
      <c r="A70" s="29">
        <v>68</v>
      </c>
      <c r="B70" s="30"/>
      <c r="C70" s="31" t="s">
        <v>77</v>
      </c>
      <c r="D70" s="31" t="s">
        <v>67</v>
      </c>
      <c r="E70" s="34" t="s">
        <v>32</v>
      </c>
      <c r="F70" s="19">
        <v>50</v>
      </c>
      <c r="G70" s="22"/>
      <c r="H70" s="32" t="s">
        <v>28</v>
      </c>
    </row>
    <row r="71" spans="1:8" s="25" customFormat="1" ht="15">
      <c r="A71" s="29">
        <v>69</v>
      </c>
      <c r="B71" s="30"/>
      <c r="C71" s="31" t="s">
        <v>107</v>
      </c>
      <c r="D71" s="31" t="s">
        <v>108</v>
      </c>
      <c r="E71" s="34" t="s">
        <v>32</v>
      </c>
      <c r="F71" s="19">
        <v>50</v>
      </c>
      <c r="G71" s="22"/>
      <c r="H71" s="32" t="s">
        <v>28</v>
      </c>
    </row>
    <row r="72" spans="1:8" s="25" customFormat="1" ht="15">
      <c r="A72" s="29">
        <v>70</v>
      </c>
      <c r="B72" s="30"/>
      <c r="C72" s="31" t="s">
        <v>109</v>
      </c>
      <c r="D72" s="31" t="s">
        <v>108</v>
      </c>
      <c r="E72" s="34" t="s">
        <v>79</v>
      </c>
      <c r="F72" s="19">
        <v>50</v>
      </c>
      <c r="G72" s="22"/>
      <c r="H72" s="32" t="s">
        <v>28</v>
      </c>
    </row>
    <row r="73" spans="1:8" s="25" customFormat="1" ht="15">
      <c r="A73" s="29">
        <v>71</v>
      </c>
      <c r="B73" s="30"/>
      <c r="C73" s="31" t="s">
        <v>17</v>
      </c>
      <c r="D73" s="31" t="s">
        <v>18</v>
      </c>
      <c r="E73" s="34">
        <v>98</v>
      </c>
      <c r="F73" s="19">
        <v>50</v>
      </c>
      <c r="G73" s="22"/>
      <c r="H73" s="32" t="s">
        <v>19</v>
      </c>
    </row>
    <row r="74" spans="1:8" s="25" customFormat="1" ht="15">
      <c r="A74" s="29">
        <v>72</v>
      </c>
      <c r="B74" s="30"/>
      <c r="C74" s="31" t="s">
        <v>34</v>
      </c>
      <c r="D74" s="31" t="s">
        <v>26</v>
      </c>
      <c r="E74" s="34" t="s">
        <v>35</v>
      </c>
      <c r="F74" s="19">
        <v>50</v>
      </c>
      <c r="G74" s="22"/>
      <c r="H74" s="32" t="s">
        <v>28</v>
      </c>
    </row>
    <row r="75" spans="1:8" s="25" customFormat="1" ht="15">
      <c r="A75" s="29">
        <v>73</v>
      </c>
      <c r="B75" s="30"/>
      <c r="C75" s="31" t="s">
        <v>99</v>
      </c>
      <c r="D75" s="31" t="s">
        <v>97</v>
      </c>
      <c r="E75" s="34" t="s">
        <v>55</v>
      </c>
      <c r="F75" s="19">
        <v>50</v>
      </c>
      <c r="G75" s="22"/>
      <c r="H75" s="32" t="s">
        <v>28</v>
      </c>
    </row>
    <row r="76" spans="1:8" s="25" customFormat="1" ht="15">
      <c r="A76" s="29">
        <v>74</v>
      </c>
      <c r="B76" s="30"/>
      <c r="C76" s="31" t="s">
        <v>65</v>
      </c>
      <c r="D76" s="31" t="s">
        <v>61</v>
      </c>
      <c r="E76" s="34" t="s">
        <v>32</v>
      </c>
      <c r="F76" s="19">
        <v>51</v>
      </c>
      <c r="G76" s="22"/>
      <c r="H76" s="32" t="s">
        <v>64</v>
      </c>
    </row>
    <row r="77" spans="1:8" s="25" customFormat="1" ht="15">
      <c r="A77" s="29">
        <v>75</v>
      </c>
      <c r="B77" s="30"/>
      <c r="C77" s="31" t="s">
        <v>95</v>
      </c>
      <c r="D77" s="31" t="s">
        <v>88</v>
      </c>
      <c r="E77" s="34" t="s">
        <v>79</v>
      </c>
      <c r="F77" s="19">
        <v>53</v>
      </c>
      <c r="G77" s="22"/>
      <c r="H77" s="32" t="s">
        <v>28</v>
      </c>
    </row>
    <row r="78" spans="1:8" s="25" customFormat="1" ht="15">
      <c r="A78" s="29">
        <v>76</v>
      </c>
      <c r="B78" s="30"/>
      <c r="C78" s="31" t="s">
        <v>134</v>
      </c>
      <c r="D78" s="31" t="s">
        <v>120</v>
      </c>
      <c r="E78" s="34" t="s">
        <v>55</v>
      </c>
      <c r="F78" s="19">
        <v>53</v>
      </c>
      <c r="G78" s="22"/>
      <c r="H78" s="32" t="s">
        <v>28</v>
      </c>
    </row>
    <row r="79" spans="1:8" s="25" customFormat="1" ht="15">
      <c r="A79" s="29">
        <v>77</v>
      </c>
      <c r="B79" s="30"/>
      <c r="C79" s="31" t="s">
        <v>78</v>
      </c>
      <c r="D79" s="31" t="s">
        <v>67</v>
      </c>
      <c r="E79" s="34" t="s">
        <v>79</v>
      </c>
      <c r="F79" s="19">
        <v>54</v>
      </c>
      <c r="G79" s="22"/>
      <c r="H79" s="32" t="s">
        <v>28</v>
      </c>
    </row>
    <row r="80" spans="1:8" s="25" customFormat="1" ht="15">
      <c r="A80" s="29">
        <v>78</v>
      </c>
      <c r="B80" s="30"/>
      <c r="C80" s="31" t="s">
        <v>131</v>
      </c>
      <c r="D80" s="31" t="s">
        <v>120</v>
      </c>
      <c r="E80" s="34" t="s">
        <v>55</v>
      </c>
      <c r="F80" s="19">
        <v>54</v>
      </c>
      <c r="G80" s="22"/>
      <c r="H80" s="32" t="s">
        <v>28</v>
      </c>
    </row>
    <row r="81" spans="1:8" s="25" customFormat="1" ht="15">
      <c r="A81" s="29">
        <v>79</v>
      </c>
      <c r="B81" s="30"/>
      <c r="C81" s="31" t="s">
        <v>130</v>
      </c>
      <c r="D81" s="31" t="s">
        <v>120</v>
      </c>
      <c r="E81" s="34" t="s">
        <v>79</v>
      </c>
      <c r="F81" s="19">
        <v>55</v>
      </c>
      <c r="G81" s="22"/>
      <c r="H81" s="32" t="s">
        <v>28</v>
      </c>
    </row>
    <row r="82" spans="1:8" s="25" customFormat="1" ht="15">
      <c r="A82" s="29">
        <v>80</v>
      </c>
      <c r="B82" s="30"/>
      <c r="C82" s="31" t="s">
        <v>76</v>
      </c>
      <c r="D82" s="31" t="s">
        <v>67</v>
      </c>
      <c r="E82" s="34" t="s">
        <v>55</v>
      </c>
      <c r="F82" s="19">
        <v>55</v>
      </c>
      <c r="G82" s="22"/>
      <c r="H82" s="32" t="s">
        <v>28</v>
      </c>
    </row>
    <row r="83" spans="1:8" s="25" customFormat="1" ht="15">
      <c r="A83" s="29">
        <v>81</v>
      </c>
      <c r="B83" s="30"/>
      <c r="C83" s="31" t="s">
        <v>93</v>
      </c>
      <c r="D83" s="31" t="s">
        <v>88</v>
      </c>
      <c r="E83" s="34" t="s">
        <v>32</v>
      </c>
      <c r="F83" s="19">
        <v>56</v>
      </c>
      <c r="G83" s="22"/>
      <c r="H83" s="32" t="s">
        <v>28</v>
      </c>
    </row>
    <row r="84" spans="1:8" s="25" customFormat="1" ht="15">
      <c r="A84" s="29">
        <v>82</v>
      </c>
      <c r="B84" s="30"/>
      <c r="C84" s="31" t="s">
        <v>104</v>
      </c>
      <c r="D84" s="31" t="s">
        <v>97</v>
      </c>
      <c r="E84" s="34" t="s">
        <v>41</v>
      </c>
      <c r="F84" s="19">
        <v>56</v>
      </c>
      <c r="G84" s="22"/>
      <c r="H84" s="32" t="s">
        <v>28</v>
      </c>
    </row>
    <row r="85" spans="1:8" s="25" customFormat="1" ht="15">
      <c r="A85" s="29">
        <v>83</v>
      </c>
      <c r="B85" s="30"/>
      <c r="C85" s="31" t="s">
        <v>112</v>
      </c>
      <c r="D85" s="31" t="s">
        <v>97</v>
      </c>
      <c r="E85" s="34" t="s">
        <v>55</v>
      </c>
      <c r="F85" s="19">
        <v>57</v>
      </c>
      <c r="G85" s="22"/>
      <c r="H85" s="32" t="s">
        <v>28</v>
      </c>
    </row>
    <row r="86" spans="1:8" s="25" customFormat="1" ht="15">
      <c r="A86" s="29">
        <v>84</v>
      </c>
      <c r="B86" s="30"/>
      <c r="C86" s="31" t="s">
        <v>42</v>
      </c>
      <c r="D86" s="31" t="s">
        <v>39</v>
      </c>
      <c r="E86" s="34" t="s">
        <v>41</v>
      </c>
      <c r="F86" s="19">
        <v>57</v>
      </c>
      <c r="G86" s="22"/>
      <c r="H86" s="32" t="s">
        <v>28</v>
      </c>
    </row>
    <row r="87" spans="1:8" s="25" customFormat="1" ht="15">
      <c r="A87" s="29">
        <v>85</v>
      </c>
      <c r="B87" s="30"/>
      <c r="C87" s="31" t="s">
        <v>90</v>
      </c>
      <c r="D87" s="31" t="s">
        <v>88</v>
      </c>
      <c r="E87" s="34" t="s">
        <v>79</v>
      </c>
      <c r="F87" s="19">
        <v>58</v>
      </c>
      <c r="G87" s="22"/>
      <c r="H87" s="32" t="s">
        <v>28</v>
      </c>
    </row>
    <row r="88" spans="1:8" s="25" customFormat="1" ht="15">
      <c r="A88" s="29">
        <v>86</v>
      </c>
      <c r="B88" s="30"/>
      <c r="C88" s="31" t="s">
        <v>75</v>
      </c>
      <c r="D88" s="31" t="s">
        <v>67</v>
      </c>
      <c r="E88" s="34" t="s">
        <v>55</v>
      </c>
      <c r="F88" s="19">
        <v>58</v>
      </c>
      <c r="G88" s="22"/>
      <c r="H88" s="32" t="s">
        <v>28</v>
      </c>
    </row>
    <row r="89" spans="1:8" s="25" customFormat="1" ht="15">
      <c r="A89" s="29">
        <v>87</v>
      </c>
      <c r="B89" s="30"/>
      <c r="C89" s="31" t="s">
        <v>111</v>
      </c>
      <c r="D89" s="31" t="s">
        <v>97</v>
      </c>
      <c r="E89" s="34" t="s">
        <v>41</v>
      </c>
      <c r="F89" s="19">
        <v>59</v>
      </c>
      <c r="G89" s="22"/>
      <c r="H89" s="32" t="s">
        <v>28</v>
      </c>
    </row>
    <row r="90" spans="1:8" s="25" customFormat="1" ht="15">
      <c r="A90" s="29">
        <v>88</v>
      </c>
      <c r="B90" s="30"/>
      <c r="C90" s="31" t="s">
        <v>102</v>
      </c>
      <c r="D90" s="31" t="s">
        <v>97</v>
      </c>
      <c r="E90" s="34" t="s">
        <v>41</v>
      </c>
      <c r="F90" s="19">
        <v>60</v>
      </c>
      <c r="G90" s="22"/>
      <c r="H90" s="32" t="s">
        <v>28</v>
      </c>
    </row>
    <row r="91" spans="1:8" s="25" customFormat="1" ht="15">
      <c r="A91" s="29">
        <v>89</v>
      </c>
      <c r="B91" s="30"/>
      <c r="C91" s="31" t="s">
        <v>43</v>
      </c>
      <c r="D91" s="31" t="s">
        <v>39</v>
      </c>
      <c r="E91" s="34" t="s">
        <v>41</v>
      </c>
      <c r="F91" s="19">
        <v>60</v>
      </c>
      <c r="G91" s="22"/>
      <c r="H91" s="32" t="s">
        <v>28</v>
      </c>
    </row>
    <row r="92" spans="1:8" ht="15">
      <c r="A92" s="29">
        <v>90</v>
      </c>
      <c r="B92" s="30"/>
      <c r="C92" s="31" t="s">
        <v>145</v>
      </c>
      <c r="D92" s="31" t="s">
        <v>119</v>
      </c>
      <c r="E92" s="34" t="s">
        <v>55</v>
      </c>
      <c r="F92" s="19">
        <v>61</v>
      </c>
      <c r="G92" s="22"/>
      <c r="H92" s="32" t="s">
        <v>28</v>
      </c>
    </row>
    <row r="93" spans="1:8" ht="15">
      <c r="A93" s="29">
        <v>91</v>
      </c>
      <c r="B93" s="30"/>
      <c r="C93" s="31" t="s">
        <v>91</v>
      </c>
      <c r="D93" s="31" t="s">
        <v>88</v>
      </c>
      <c r="E93" s="34" t="s">
        <v>55</v>
      </c>
      <c r="F93" s="19">
        <v>63</v>
      </c>
      <c r="G93" s="22"/>
      <c r="H93" s="32" t="s">
        <v>28</v>
      </c>
    </row>
    <row r="94" spans="1:8" ht="15">
      <c r="A94" s="29">
        <v>92</v>
      </c>
      <c r="B94" s="30"/>
      <c r="C94" s="31" t="s">
        <v>135</v>
      </c>
      <c r="D94" s="31" t="s">
        <v>120</v>
      </c>
      <c r="E94" s="34" t="s">
        <v>32</v>
      </c>
      <c r="F94" s="19">
        <v>63</v>
      </c>
      <c r="G94" s="22"/>
      <c r="H94" s="32" t="s">
        <v>28</v>
      </c>
    </row>
    <row r="95" spans="1:8" ht="15">
      <c r="A95" s="29">
        <v>93</v>
      </c>
      <c r="B95" s="30"/>
      <c r="C95" s="31" t="s">
        <v>110</v>
      </c>
      <c r="D95" s="31" t="s">
        <v>108</v>
      </c>
      <c r="E95" s="34" t="s">
        <v>32</v>
      </c>
      <c r="F95" s="19">
        <v>64</v>
      </c>
      <c r="G95" s="22"/>
      <c r="H95" s="32" t="s">
        <v>28</v>
      </c>
    </row>
    <row r="96" spans="1:8" ht="15">
      <c r="A96" s="29">
        <v>94</v>
      </c>
      <c r="B96" s="30"/>
      <c r="C96" s="31" t="s">
        <v>122</v>
      </c>
      <c r="D96" s="31" t="s">
        <v>119</v>
      </c>
      <c r="E96" s="34" t="s">
        <v>41</v>
      </c>
      <c r="F96" s="19">
        <v>65</v>
      </c>
      <c r="G96" s="22"/>
      <c r="H96" s="32" t="s">
        <v>28</v>
      </c>
    </row>
    <row r="97" spans="1:8" ht="15">
      <c r="A97" s="29">
        <v>95</v>
      </c>
      <c r="B97" s="30"/>
      <c r="C97" s="31" t="s">
        <v>31</v>
      </c>
      <c r="D97" s="31" t="s">
        <v>26</v>
      </c>
      <c r="E97" s="34" t="s">
        <v>32</v>
      </c>
      <c r="F97" s="19">
        <v>66</v>
      </c>
      <c r="G97" s="22"/>
      <c r="H97" s="32" t="s">
        <v>28</v>
      </c>
    </row>
    <row r="98" spans="1:8" ht="15">
      <c r="A98" s="29">
        <v>96</v>
      </c>
      <c r="B98" s="30"/>
      <c r="C98" s="31" t="s">
        <v>40</v>
      </c>
      <c r="D98" s="31" t="s">
        <v>39</v>
      </c>
      <c r="E98" s="34" t="s">
        <v>41</v>
      </c>
      <c r="F98" s="19">
        <v>67</v>
      </c>
      <c r="G98" s="22"/>
      <c r="H98" s="32" t="s">
        <v>28</v>
      </c>
    </row>
    <row r="99" spans="1:8" ht="15">
      <c r="A99" s="29">
        <v>97</v>
      </c>
      <c r="B99" s="30"/>
      <c r="C99" s="31" t="s">
        <v>143</v>
      </c>
      <c r="D99" s="31" t="s">
        <v>120</v>
      </c>
      <c r="E99" s="34" t="s">
        <v>55</v>
      </c>
      <c r="F99" s="19">
        <v>68</v>
      </c>
      <c r="G99" s="22"/>
      <c r="H99" s="32" t="s">
        <v>28</v>
      </c>
    </row>
    <row r="100" spans="1:8" ht="15">
      <c r="A100" s="29">
        <v>98</v>
      </c>
      <c r="B100" s="30"/>
      <c r="C100" s="31" t="s">
        <v>103</v>
      </c>
      <c r="D100" s="31" t="s">
        <v>97</v>
      </c>
      <c r="E100" s="34" t="s">
        <v>41</v>
      </c>
      <c r="F100" s="19">
        <v>73</v>
      </c>
      <c r="G100" s="22"/>
      <c r="H100" s="32" t="s">
        <v>28</v>
      </c>
    </row>
    <row r="101" spans="1:8" ht="15">
      <c r="A101" s="29">
        <v>99</v>
      </c>
      <c r="B101" s="30"/>
      <c r="C101" s="31" t="s">
        <v>125</v>
      </c>
      <c r="D101" s="31" t="s">
        <v>119</v>
      </c>
      <c r="E101" s="34" t="s">
        <v>41</v>
      </c>
      <c r="F101" s="19">
        <v>75</v>
      </c>
      <c r="G101" s="22"/>
      <c r="H101" s="32" t="s">
        <v>28</v>
      </c>
    </row>
    <row r="102" spans="1:8" ht="15">
      <c r="A102" s="29">
        <v>100</v>
      </c>
      <c r="B102" s="30"/>
      <c r="C102" s="31" t="s">
        <v>118</v>
      </c>
      <c r="D102" s="31" t="s">
        <v>120</v>
      </c>
      <c r="E102" s="34" t="s">
        <v>55</v>
      </c>
      <c r="F102" s="19">
        <v>80</v>
      </c>
      <c r="G102" s="22"/>
      <c r="H102" s="32" t="s">
        <v>28</v>
      </c>
    </row>
    <row r="103" spans="1:8" ht="15">
      <c r="A103" s="29">
        <v>101</v>
      </c>
      <c r="B103" s="30"/>
      <c r="C103" s="31" t="s">
        <v>94</v>
      </c>
      <c r="D103" s="31" t="s">
        <v>88</v>
      </c>
      <c r="E103" s="34" t="s">
        <v>55</v>
      </c>
      <c r="F103" s="19">
        <v>87</v>
      </c>
      <c r="G103" s="22"/>
      <c r="H103" s="32" t="s">
        <v>28</v>
      </c>
    </row>
    <row r="104" spans="1:8" ht="15">
      <c r="A104" s="29">
        <v>102</v>
      </c>
      <c r="B104" s="30"/>
      <c r="C104" s="31"/>
      <c r="D104" s="31"/>
      <c r="E104" s="34"/>
      <c r="F104" s="19"/>
      <c r="G104" s="22"/>
      <c r="H104" s="32"/>
    </row>
    <row r="105" spans="1:8" ht="15">
      <c r="A105" s="29">
        <v>103</v>
      </c>
      <c r="B105" s="30"/>
      <c r="C105" s="31"/>
      <c r="D105" s="31"/>
      <c r="E105" s="34"/>
      <c r="F105" s="19"/>
      <c r="G105" s="22"/>
      <c r="H105" s="32"/>
    </row>
    <row r="106" spans="1:8" ht="15">
      <c r="A106" s="29">
        <v>104</v>
      </c>
      <c r="B106" s="30"/>
      <c r="C106" s="31"/>
      <c r="D106" s="31"/>
      <c r="E106" s="34"/>
      <c r="F106" s="19"/>
      <c r="G106" s="22"/>
      <c r="H106" s="32"/>
    </row>
    <row r="107" spans="1:8" ht="15">
      <c r="A107" s="29">
        <v>105</v>
      </c>
      <c r="B107" s="30"/>
      <c r="C107" s="31"/>
      <c r="D107" s="31"/>
      <c r="E107" s="34"/>
      <c r="F107" s="19"/>
      <c r="G107" s="22"/>
      <c r="H107" s="32"/>
    </row>
    <row r="108" spans="1:8" ht="15">
      <c r="A108" s="29">
        <v>106</v>
      </c>
      <c r="B108" s="30"/>
      <c r="C108" s="31"/>
      <c r="D108" s="31"/>
      <c r="E108" s="34"/>
      <c r="F108" s="19"/>
      <c r="G108" s="22"/>
      <c r="H108" s="32"/>
    </row>
    <row r="109" spans="1:8" ht="15">
      <c r="A109" s="29">
        <v>107</v>
      </c>
      <c r="B109" s="30"/>
      <c r="C109" s="31"/>
      <c r="D109" s="31"/>
      <c r="E109" s="34"/>
      <c r="F109" s="19"/>
      <c r="G109" s="22"/>
      <c r="H109" s="32"/>
    </row>
    <row r="110" spans="1:8" ht="15">
      <c r="A110" s="29">
        <v>108</v>
      </c>
      <c r="B110" s="30"/>
      <c r="C110" s="31"/>
      <c r="D110" s="31"/>
      <c r="E110" s="34"/>
      <c r="F110" s="19"/>
      <c r="G110" s="22"/>
      <c r="H110" s="32"/>
    </row>
    <row r="111" spans="1:8" ht="15">
      <c r="A111" s="29">
        <v>109</v>
      </c>
      <c r="B111" s="30"/>
      <c r="C111" s="31"/>
      <c r="D111" s="31"/>
      <c r="E111" s="34"/>
      <c r="F111" s="19"/>
      <c r="G111" s="22"/>
      <c r="H111" s="32"/>
    </row>
    <row r="112" spans="1:8" ht="15">
      <c r="A112" s="29">
        <v>110</v>
      </c>
      <c r="B112" s="30"/>
      <c r="C112" s="31"/>
      <c r="D112" s="31"/>
      <c r="E112" s="34"/>
      <c r="F112" s="19"/>
      <c r="G112" s="22"/>
      <c r="H112" s="32"/>
    </row>
    <row r="113" spans="1:8" ht="15">
      <c r="A113" s="29">
        <v>111</v>
      </c>
      <c r="B113" s="30"/>
      <c r="C113" s="31"/>
      <c r="D113" s="31"/>
      <c r="E113" s="34"/>
      <c r="F113" s="19"/>
      <c r="G113" s="22"/>
      <c r="H113" s="32"/>
    </row>
    <row r="114" spans="1:8" ht="15">
      <c r="A114" s="29">
        <v>112</v>
      </c>
      <c r="B114" s="30"/>
      <c r="C114" s="31"/>
      <c r="D114" s="31"/>
      <c r="E114" s="34"/>
      <c r="F114" s="19"/>
      <c r="G114" s="22"/>
      <c r="H114" s="32"/>
    </row>
    <row r="115" spans="1:8" ht="15">
      <c r="A115" s="29">
        <v>113</v>
      </c>
      <c r="B115" s="30"/>
      <c r="C115" s="31"/>
      <c r="D115" s="31"/>
      <c r="E115" s="34"/>
      <c r="F115" s="19"/>
      <c r="G115" s="22"/>
      <c r="H115" s="32"/>
    </row>
    <row r="116" spans="1:8" ht="15">
      <c r="A116" s="29">
        <v>114</v>
      </c>
      <c r="B116" s="30"/>
      <c r="C116" s="31"/>
      <c r="D116" s="31"/>
      <c r="E116" s="34"/>
      <c r="F116" s="19"/>
      <c r="G116" s="22"/>
      <c r="H116" s="32"/>
    </row>
    <row r="117" spans="1:8" ht="15">
      <c r="A117" s="29">
        <v>115</v>
      </c>
      <c r="B117" s="30"/>
      <c r="C117" s="31"/>
      <c r="D117" s="31"/>
      <c r="E117" s="34"/>
      <c r="F117" s="19"/>
      <c r="G117" s="22"/>
      <c r="H117" s="32"/>
    </row>
    <row r="118" spans="1:8" ht="15">
      <c r="A118" s="29">
        <v>116</v>
      </c>
      <c r="B118" s="30"/>
      <c r="C118" s="31"/>
      <c r="D118" s="31"/>
      <c r="E118" s="34"/>
      <c r="F118" s="19"/>
      <c r="G118" s="22"/>
      <c r="H118" s="32"/>
    </row>
    <row r="119" spans="1:8" ht="15">
      <c r="A119" s="29">
        <v>117</v>
      </c>
      <c r="B119" s="30"/>
      <c r="C119" s="31"/>
      <c r="D119" s="31"/>
      <c r="E119" s="34"/>
      <c r="F119" s="19"/>
      <c r="G119" s="22"/>
      <c r="H119" s="32"/>
    </row>
    <row r="120" spans="1:8" ht="15">
      <c r="A120" s="29">
        <v>118</v>
      </c>
      <c r="B120" s="30"/>
      <c r="C120" s="31"/>
      <c r="D120" s="31"/>
      <c r="E120" s="34"/>
      <c r="F120" s="19"/>
      <c r="G120" s="22"/>
      <c r="H120" s="32"/>
    </row>
    <row r="121" spans="1:8" ht="15">
      <c r="A121" s="29">
        <v>119</v>
      </c>
      <c r="B121" s="30"/>
      <c r="C121" s="31"/>
      <c r="D121" s="31"/>
      <c r="E121" s="34"/>
      <c r="F121" s="19"/>
      <c r="G121" s="22"/>
      <c r="H121" s="32"/>
    </row>
    <row r="122" spans="1:8" ht="15">
      <c r="A122" s="29">
        <v>120</v>
      </c>
      <c r="B122" s="30"/>
      <c r="C122" s="31"/>
      <c r="D122" s="31"/>
      <c r="E122" s="34"/>
      <c r="F122" s="19"/>
      <c r="G122" s="22"/>
      <c r="H122" s="32"/>
    </row>
  </sheetData>
  <printOptions horizontalCentered="1"/>
  <pageMargins left="0.7874015748031497" right="0.7874015748031497" top="1.1811023622047245" bottom="0.5905511811023623" header="0.5118110236220472" footer="0.5118110236220472"/>
  <pageSetup blackAndWhite="1" horizontalDpi="300" verticalDpi="300" orientation="portrait" paperSize="9" r:id="rId1"/>
  <headerFooter alignWithMargins="0">
    <oddHeader>&amp;C&amp;"Arial,Fett"&amp;20 10. Kant. Jugend-Ringertag Willisau 2011</oddHeader>
  </headerFooter>
  <ignoredErrors>
    <ignoredError sqref="E3:E73 E74:E1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ranglistenat</dc:title>
  <dc:subject/>
  <dc:creator>Anderegg Luzia</dc:creator>
  <cp:keywords/>
  <dc:description/>
  <cp:lastModifiedBy>Mueller Guido</cp:lastModifiedBy>
  <cp:lastPrinted>2011-03-27T14:41:25Z</cp:lastPrinted>
  <dcterms:created xsi:type="dcterms:W3CDTF">2000-02-08T09:33:05Z</dcterms:created>
  <dcterms:modified xsi:type="dcterms:W3CDTF">2011-03-30T18:50:13Z</dcterms:modified>
  <cp:category/>
  <cp:version/>
  <cp:contentType/>
  <cp:contentStatus/>
</cp:coreProperties>
</file>